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/>
  <mc:AlternateContent xmlns:mc="http://schemas.openxmlformats.org/markup-compatibility/2006">
    <mc:Choice Requires="x15">
      <x15ac:absPath xmlns:x15ac="http://schemas.microsoft.com/office/spreadsheetml/2010/11/ac" url="https://csub-my.sharepoint.com/personal/cuclaray2_csub_edu/Documents/"/>
    </mc:Choice>
  </mc:AlternateContent>
  <xr:revisionPtr revIDLastSave="0" documentId="8_{5B52F5B0-192D-4C84-9759-E5A388F7B77C}" xr6:coauthVersionLast="47" xr6:coauthVersionMax="47" xr10:uidLastSave="{00000000-0000-0000-0000-000000000000}"/>
  <bookViews>
    <workbookView xWindow="-110" yWindow="-110" windowWidth="24220" windowHeight="15500" xr2:uid="{A19BC240-18F9-4665-BFD1-D7BEA657FB05}"/>
  </bookViews>
  <sheets>
    <sheet name="Organized Data" sheetId="1" r:id="rId1"/>
    <sheet name="Raw Data Emissions" sheetId="2" r:id="rId2"/>
    <sheet name="Raw Data GP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3" i="3"/>
  <c r="A4" i="3"/>
  <c r="A2" i="3"/>
</calcChain>
</file>

<file path=xl/sharedStrings.xml><?xml version="1.0" encoding="utf-8"?>
<sst xmlns="http://schemas.openxmlformats.org/spreadsheetml/2006/main" count="21" uniqueCount="10">
  <si>
    <t>TIME</t>
  </si>
  <si>
    <t>H2O</t>
  </si>
  <si>
    <t>CO2</t>
  </si>
  <si>
    <t>CH4</t>
  </si>
  <si>
    <t>Latitude</t>
  </si>
  <si>
    <t>Longitude</t>
  </si>
  <si>
    <t>time</t>
  </si>
  <si>
    <t>ppm</t>
  </si>
  <si>
    <t>ppb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</si>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</sst>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1" fontId="0" fillId="0" borderId="0" xfId="0" applyNumberFormat="1"/>
    <xf numFmtId="21" fontId="0" fillId="0" borderId="1" xfId="0" applyNumberFormat="1" applyBorder="1"/>
    <xf numFmtId="21" fontId="0" fillId="2" borderId="1" xfId="0" applyNumberFormat="1" applyFill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1" fontId="0" fillId="0" borderId="8" xfId="0" applyNumberFormat="1" applyBorder="1"/>
    <xf numFmtId="0" fontId="0" fillId="0" borderId="9" xfId="0" applyBorder="1"/>
    <xf numFmtId="0" fontId="0" fillId="0" borderId="10" xfId="0" applyBorder="1"/>
    <xf numFmtId="21" fontId="0" fillId="0" borderId="11" xfId="0" applyNumberFormat="1" applyBorder="1"/>
    <xf numFmtId="0" fontId="0" fillId="0" borderId="12" xfId="0" applyBorder="1"/>
    <xf numFmtId="21" fontId="0" fillId="0" borderId="13" xfId="0" applyNumberFormat="1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18FE-5603-4885-9B75-04570C972373}">
  <dimension ref="A1:F1143"/>
  <sheetViews>
    <sheetView tabSelected="1" workbookViewId="0">
      <selection activeCell="G7" sqref="G7"/>
    </sheetView>
  </sheetViews>
  <sheetFormatPr defaultRowHeight="14.45"/>
  <sheetData>
    <row r="1" spans="1:6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 ht="15" thickBot="1">
      <c r="A2" s="9" t="s">
        <v>6</v>
      </c>
      <c r="B2" t="s">
        <v>7</v>
      </c>
      <c r="C2" t="s">
        <v>7</v>
      </c>
      <c r="D2" t="s">
        <v>8</v>
      </c>
      <c r="F2" s="10"/>
    </row>
    <row r="3" spans="1:6">
      <c r="A3" s="12">
        <v>0.53125</v>
      </c>
      <c r="B3" s="13">
        <v>7734.8329999999996</v>
      </c>
      <c r="C3" s="13">
        <v>466.07454999999999</v>
      </c>
      <c r="D3" s="13">
        <v>2038.2826</v>
      </c>
      <c r="E3" s="13">
        <v>35.473700000000001</v>
      </c>
      <c r="F3" s="14">
        <v>-119.02200000000001</v>
      </c>
    </row>
    <row r="4" spans="1:6">
      <c r="A4" s="15">
        <v>0.53126157407407404</v>
      </c>
      <c r="B4" s="11">
        <v>7739.4458000000004</v>
      </c>
      <c r="C4" s="11">
        <v>465.74907999999999</v>
      </c>
      <c r="D4" s="11">
        <v>2037.546</v>
      </c>
      <c r="E4" s="11">
        <v>35.473700000000001</v>
      </c>
      <c r="F4" s="16">
        <v>-119.02200000000001</v>
      </c>
    </row>
    <row r="5" spans="1:6">
      <c r="A5" s="15">
        <v>0.53127314814814819</v>
      </c>
      <c r="B5" s="11">
        <v>7745.2739000000001</v>
      </c>
      <c r="C5" s="11">
        <v>466.35266000000001</v>
      </c>
      <c r="D5" s="11">
        <v>2035.0337999999999</v>
      </c>
      <c r="E5" s="11">
        <f>VLOOKUP('Organized Data'!A5,'Raw Data GPS'!$A$2:$C$1057,2,TRUE)</f>
        <v>35.473700000000001</v>
      </c>
      <c r="F5" s="16">
        <f>VLOOKUP(A5,'Raw Data GPS'!$A$2:$C$1057,3,TRUE)</f>
        <v>-119.02155999999999</v>
      </c>
    </row>
    <row r="6" spans="1:6">
      <c r="A6" s="15">
        <v>0.53128472222222223</v>
      </c>
      <c r="B6" s="11">
        <v>7746.4258</v>
      </c>
      <c r="C6" s="11">
        <v>465.25414999999998</v>
      </c>
      <c r="D6" s="11">
        <v>2033.8113000000001</v>
      </c>
      <c r="E6" s="11">
        <f>VLOOKUP('Organized Data'!A6,'Raw Data GPS'!$A$2:$C$1057,2,TRUE)</f>
        <v>35.473700000000001</v>
      </c>
      <c r="F6" s="16">
        <f>VLOOKUP(A6,'Raw Data GPS'!$A$2:$C$1057,3,TRUE)</f>
        <v>-119.02155999999999</v>
      </c>
    </row>
    <row r="7" spans="1:6">
      <c r="A7" s="15">
        <v>0.53129629629629627</v>
      </c>
      <c r="B7" s="11">
        <v>7750.3446999999996</v>
      </c>
      <c r="C7" s="11">
        <v>466.48682000000002</v>
      </c>
      <c r="D7" s="11">
        <v>2033.9885999999999</v>
      </c>
      <c r="E7" s="11">
        <f>VLOOKUP('Organized Data'!A7,'Raw Data GPS'!$A$2:$C$1057,2,TRUE)</f>
        <v>35.473700000000001</v>
      </c>
      <c r="F7" s="16">
        <f>VLOOKUP(A7,'Raw Data GPS'!$A$2:$C$1057,3,TRUE)</f>
        <v>-119.02155999999999</v>
      </c>
    </row>
    <row r="8" spans="1:6">
      <c r="A8" s="15">
        <v>0.53130787037037031</v>
      </c>
      <c r="B8" s="11">
        <v>7750.3999000000003</v>
      </c>
      <c r="C8" s="11">
        <v>465.99811</v>
      </c>
      <c r="D8" s="11">
        <v>2032.3357000000001</v>
      </c>
      <c r="E8" s="11">
        <f>VLOOKUP('Organized Data'!A8,'Raw Data GPS'!$A$2:$C$1057,2,TRUE)</f>
        <v>35.473700000000001</v>
      </c>
      <c r="F8" s="16">
        <f>VLOOKUP(A8,'Raw Data GPS'!$A$2:$C$1057,3,TRUE)</f>
        <v>-119.02155999999999</v>
      </c>
    </row>
    <row r="9" spans="1:6">
      <c r="A9" s="15">
        <v>0.53131944444444446</v>
      </c>
      <c r="B9" s="11">
        <v>7746.3804</v>
      </c>
      <c r="C9" s="11">
        <v>466.30565999999999</v>
      </c>
      <c r="D9" s="11">
        <v>2031.1993</v>
      </c>
      <c r="E9" s="11">
        <f>VLOOKUP('Organized Data'!A9,'Raw Data GPS'!$A$2:$C$1057,2,TRUE)</f>
        <v>35.473700000000001</v>
      </c>
      <c r="F9" s="16">
        <f>VLOOKUP(A9,'Raw Data GPS'!$A$2:$C$1057,3,TRUE)</f>
        <v>-119.02155999999999</v>
      </c>
    </row>
    <row r="10" spans="1:6">
      <c r="A10" s="15">
        <v>0.53133101851851849</v>
      </c>
      <c r="B10" s="11">
        <v>7745.4287000000004</v>
      </c>
      <c r="C10" s="11">
        <v>465.45477</v>
      </c>
      <c r="D10" s="11">
        <v>2030.5061000000001</v>
      </c>
      <c r="E10" s="11">
        <f>VLOOKUP('Organized Data'!A10,'Raw Data GPS'!$A$2:$C$1057,2,TRUE)</f>
        <v>35.473700000000001</v>
      </c>
      <c r="F10" s="16">
        <f>VLOOKUP(A10,'Raw Data GPS'!$A$2:$C$1057,3,TRUE)</f>
        <v>-119.02155999999999</v>
      </c>
    </row>
    <row r="11" spans="1:6">
      <c r="A11" s="15">
        <v>0.53134259259259264</v>
      </c>
      <c r="B11" s="11">
        <v>7741.3573999999999</v>
      </c>
      <c r="C11" s="11">
        <v>470.69470000000001</v>
      </c>
      <c r="D11" s="11">
        <v>2032.4387999999999</v>
      </c>
      <c r="E11" s="11">
        <f>VLOOKUP('Organized Data'!A11,'Raw Data GPS'!$A$2:$C$1057,2,TRUE)</f>
        <v>35.473700000000001</v>
      </c>
      <c r="F11" s="16">
        <f>VLOOKUP(A11,'Raw Data GPS'!$A$2:$C$1057,3,TRUE)</f>
        <v>-119.02155999999999</v>
      </c>
    </row>
    <row r="12" spans="1:6">
      <c r="A12" s="15">
        <v>0.53135416666666668</v>
      </c>
      <c r="B12" s="11">
        <v>7738.0981000000002</v>
      </c>
      <c r="C12" s="11">
        <v>495.42113999999998</v>
      </c>
      <c r="D12" s="11">
        <v>2048.0976999999998</v>
      </c>
      <c r="E12" s="11">
        <f>VLOOKUP('Organized Data'!A12,'Raw Data GPS'!$A$2:$C$1057,2,TRUE)</f>
        <v>35.473700000000001</v>
      </c>
      <c r="F12" s="16">
        <f>VLOOKUP(A12,'Raw Data GPS'!$A$2:$C$1057,3,TRUE)</f>
        <v>-119.02155999999999</v>
      </c>
    </row>
    <row r="13" spans="1:6">
      <c r="A13" s="15">
        <v>0.53136574074074072</v>
      </c>
      <c r="B13" s="11">
        <v>7741.4408999999996</v>
      </c>
      <c r="C13" s="11">
        <v>479.27422999999999</v>
      </c>
      <c r="D13" s="11">
        <v>2039.4590000000001</v>
      </c>
      <c r="E13" s="11">
        <f>VLOOKUP('Organized Data'!A13,'Raw Data GPS'!$A$2:$C$1057,2,TRUE)</f>
        <v>35.473700000000001</v>
      </c>
      <c r="F13" s="16">
        <f>VLOOKUP(A13,'Raw Data GPS'!$A$2:$C$1057,3,TRUE)</f>
        <v>-119.02155999999999</v>
      </c>
    </row>
    <row r="14" spans="1:6">
      <c r="A14" s="15">
        <v>0.53137731481481476</v>
      </c>
      <c r="B14" s="11">
        <v>7747.2934999999998</v>
      </c>
      <c r="C14" s="11">
        <v>466.66125</v>
      </c>
      <c r="D14" s="11">
        <v>2031.4632999999999</v>
      </c>
      <c r="E14" s="11">
        <f>VLOOKUP('Organized Data'!A14,'Raw Data GPS'!$A$2:$C$1057,2,TRUE)</f>
        <v>35.473700000000001</v>
      </c>
      <c r="F14" s="16">
        <f>VLOOKUP(A14,'Raw Data GPS'!$A$2:$C$1057,3,TRUE)</f>
        <v>-119.02155999999999</v>
      </c>
    </row>
    <row r="15" spans="1:6">
      <c r="A15" s="15">
        <v>0.53138888888888891</v>
      </c>
      <c r="B15" s="11">
        <v>7756.2372999999998</v>
      </c>
      <c r="C15" s="11">
        <v>465.63042999999999</v>
      </c>
      <c r="D15" s="11">
        <v>2030.3485000000001</v>
      </c>
      <c r="E15" s="11">
        <f>VLOOKUP('Organized Data'!A15,'Raw Data GPS'!$A$2:$C$1057,2,TRUE)</f>
        <v>35.473700000000001</v>
      </c>
      <c r="F15" s="16">
        <f>VLOOKUP(A15,'Raw Data GPS'!$A$2:$C$1057,3,TRUE)</f>
        <v>-119.02155999999999</v>
      </c>
    </row>
    <row r="16" spans="1:6">
      <c r="A16" s="15">
        <v>0.53140046296296295</v>
      </c>
      <c r="B16" s="11">
        <v>7759.0054</v>
      </c>
      <c r="C16" s="11">
        <v>466.25689999999997</v>
      </c>
      <c r="D16" s="11">
        <v>2029.4884999999999</v>
      </c>
      <c r="E16" s="11">
        <f>VLOOKUP('Organized Data'!A16,'Raw Data GPS'!$A$2:$C$1057,2,TRUE)</f>
        <v>35.473700000000001</v>
      </c>
      <c r="F16" s="16">
        <f>VLOOKUP(A16,'Raw Data GPS'!$A$2:$C$1057,3,TRUE)</f>
        <v>-119.02155999999999</v>
      </c>
    </row>
    <row r="17" spans="1:6">
      <c r="A17" s="15">
        <v>0.5314120370370371</v>
      </c>
      <c r="B17" s="11">
        <v>7761.6791999999996</v>
      </c>
      <c r="C17" s="11">
        <v>465.67392000000001</v>
      </c>
      <c r="D17" s="11">
        <v>2030.1088</v>
      </c>
      <c r="E17" s="11">
        <f>VLOOKUP('Organized Data'!A17,'Raw Data GPS'!$A$2:$C$1057,2,TRUE)</f>
        <v>35.473700000000001</v>
      </c>
      <c r="F17" s="16">
        <f>VLOOKUP(A17,'Raw Data GPS'!$A$2:$C$1057,3,TRUE)</f>
        <v>-119.02155999999999</v>
      </c>
    </row>
    <row r="18" spans="1:6">
      <c r="A18" s="15">
        <v>0.53142361111111114</v>
      </c>
      <c r="B18" s="11">
        <v>7773.2260999999999</v>
      </c>
      <c r="C18" s="11">
        <v>464.37973</v>
      </c>
      <c r="D18" s="11">
        <v>2031.6115</v>
      </c>
      <c r="E18" s="11">
        <f>VLOOKUP('Organized Data'!A18,'Raw Data GPS'!$A$2:$C$1057,2,TRUE)</f>
        <v>35.473700000000001</v>
      </c>
      <c r="F18" s="16">
        <f>VLOOKUP(A18,'Raw Data GPS'!$A$2:$C$1057,3,TRUE)</f>
        <v>-119.02155999999999</v>
      </c>
    </row>
    <row r="19" spans="1:6">
      <c r="A19" s="15">
        <v>0.53143518518518518</v>
      </c>
      <c r="B19" s="11">
        <v>7788.3257000000003</v>
      </c>
      <c r="C19" s="11">
        <v>464.40661999999998</v>
      </c>
      <c r="D19" s="11">
        <v>2031.6342</v>
      </c>
      <c r="E19" s="11">
        <f>VLOOKUP('Organized Data'!A19,'Raw Data GPS'!$A$2:$C$1057,2,TRUE)</f>
        <v>35.473700000000001</v>
      </c>
      <c r="F19" s="16">
        <f>VLOOKUP(A19,'Raw Data GPS'!$A$2:$C$1057,3,TRUE)</f>
        <v>-119.02155999999999</v>
      </c>
    </row>
    <row r="20" spans="1:6">
      <c r="A20" s="15">
        <v>0.53144675925925922</v>
      </c>
      <c r="B20" s="11">
        <v>7796.8696</v>
      </c>
      <c r="C20" s="11">
        <v>464.05838</v>
      </c>
      <c r="D20" s="11">
        <v>2030.3344</v>
      </c>
      <c r="E20" s="11">
        <f>VLOOKUP('Organized Data'!A20,'Raw Data GPS'!$A$2:$C$1057,2,TRUE)</f>
        <v>35.473700000000001</v>
      </c>
      <c r="F20" s="16">
        <f>VLOOKUP(A20,'Raw Data GPS'!$A$2:$C$1057,3,TRUE)</f>
        <v>-119.02155999999999</v>
      </c>
    </row>
    <row r="21" spans="1:6">
      <c r="A21" s="15">
        <v>0.53145833333333337</v>
      </c>
      <c r="B21" s="11">
        <v>7802.1426000000001</v>
      </c>
      <c r="C21" s="11">
        <v>464.07297</v>
      </c>
      <c r="D21" s="11">
        <v>2031.2473</v>
      </c>
      <c r="E21" s="11">
        <f>VLOOKUP('Organized Data'!A21,'Raw Data GPS'!$A$2:$C$1057,2,TRUE)</f>
        <v>35.473669999999998</v>
      </c>
      <c r="F21" s="16">
        <f>VLOOKUP(A21,'Raw Data GPS'!$A$2:$C$1057,3,TRUE)</f>
        <v>-119.02160000000001</v>
      </c>
    </row>
    <row r="22" spans="1:6">
      <c r="A22" s="15">
        <v>0.5314699074074074</v>
      </c>
      <c r="B22" s="11">
        <v>7808.0722999999998</v>
      </c>
      <c r="C22" s="11">
        <v>466.55783000000002</v>
      </c>
      <c r="D22" s="11">
        <v>2032.8046999999999</v>
      </c>
      <c r="E22" s="11">
        <f>VLOOKUP('Organized Data'!A22,'Raw Data GPS'!$A$2:$C$1057,2,TRUE)</f>
        <v>35.473669999999998</v>
      </c>
      <c r="F22" s="16">
        <f>VLOOKUP(A22,'Raw Data GPS'!$A$2:$C$1057,3,TRUE)</f>
        <v>-119.02160000000001</v>
      </c>
    </row>
    <row r="23" spans="1:6">
      <c r="A23" s="15">
        <v>0.53148148148148155</v>
      </c>
      <c r="B23" s="11">
        <v>7819.4434000000001</v>
      </c>
      <c r="C23" s="11">
        <v>477.35419000000002</v>
      </c>
      <c r="D23" s="11">
        <v>2038.4061999999999</v>
      </c>
      <c r="E23" s="11">
        <f>VLOOKUP('Organized Data'!A23,'Raw Data GPS'!$A$2:$C$1057,2,TRUE)</f>
        <v>35.47363</v>
      </c>
      <c r="F23" s="16">
        <f>VLOOKUP(A23,'Raw Data GPS'!$A$2:$C$1057,3,TRUE)</f>
        <v>-119.02161</v>
      </c>
    </row>
    <row r="24" spans="1:6">
      <c r="A24" s="15">
        <v>0.53149305555555559</v>
      </c>
      <c r="B24" s="11">
        <v>7826.2227000000003</v>
      </c>
      <c r="C24" s="11">
        <v>483.62783999999999</v>
      </c>
      <c r="D24" s="11">
        <v>2043.8679999999999</v>
      </c>
      <c r="E24" s="11">
        <f>VLOOKUP('Organized Data'!A24,'Raw Data GPS'!$A$2:$C$1057,2,TRUE)</f>
        <v>35.47363</v>
      </c>
      <c r="F24" s="16">
        <f>VLOOKUP(A24,'Raw Data GPS'!$A$2:$C$1057,3,TRUE)</f>
        <v>-119.02161</v>
      </c>
    </row>
    <row r="25" spans="1:6">
      <c r="A25" s="15">
        <v>0.53150462962962963</v>
      </c>
      <c r="B25" s="11">
        <v>7831.0614999999998</v>
      </c>
      <c r="C25" s="11">
        <v>475.00299000000001</v>
      </c>
      <c r="D25" s="11">
        <v>2037.9539</v>
      </c>
      <c r="E25" s="11">
        <f>VLOOKUP('Organized Data'!A25,'Raw Data GPS'!$A$2:$C$1057,2,TRUE)</f>
        <v>35.473439999999997</v>
      </c>
      <c r="F25" s="16">
        <f>VLOOKUP(A25,'Raw Data GPS'!$A$2:$C$1057,3,TRUE)</f>
        <v>-119.02185</v>
      </c>
    </row>
    <row r="26" spans="1:6">
      <c r="A26" s="15">
        <v>0.53151620370370367</v>
      </c>
      <c r="B26" s="11">
        <v>7853.9188999999997</v>
      </c>
      <c r="C26" s="11">
        <v>467.38760000000002</v>
      </c>
      <c r="D26" s="11">
        <v>2030.7253000000001</v>
      </c>
      <c r="E26" s="11">
        <f>VLOOKUP('Organized Data'!A26,'Raw Data GPS'!$A$2:$C$1057,2,TRUE)</f>
        <v>35.473439999999997</v>
      </c>
      <c r="F26" s="16">
        <f>VLOOKUP(A26,'Raw Data GPS'!$A$2:$C$1057,3,TRUE)</f>
        <v>-119.02185</v>
      </c>
    </row>
    <row r="27" spans="1:6">
      <c r="A27" s="15">
        <v>0.53152777777777771</v>
      </c>
      <c r="B27" s="11">
        <v>7859.1918999999998</v>
      </c>
      <c r="C27" s="11">
        <v>466.28073000000001</v>
      </c>
      <c r="D27" s="11">
        <v>2028.9286999999999</v>
      </c>
      <c r="E27" s="11">
        <f>VLOOKUP('Organized Data'!A27,'Raw Data GPS'!$A$2:$C$1057,2,TRUE)</f>
        <v>35.473350000000003</v>
      </c>
      <c r="F27" s="16">
        <f>VLOOKUP(A27,'Raw Data GPS'!$A$2:$C$1057,3,TRUE)</f>
        <v>-119.0219</v>
      </c>
    </row>
    <row r="28" spans="1:6">
      <c r="A28" s="15">
        <v>0.53153935185185186</v>
      </c>
      <c r="B28" s="11">
        <v>7834.0742</v>
      </c>
      <c r="C28" s="11">
        <v>468.15886999999998</v>
      </c>
      <c r="D28" s="11">
        <v>2028.8356000000001</v>
      </c>
      <c r="E28" s="11">
        <f>VLOOKUP('Organized Data'!A28,'Raw Data GPS'!$A$2:$C$1057,2,TRUE)</f>
        <v>35.473120000000002</v>
      </c>
      <c r="F28" s="16">
        <f>VLOOKUP(A28,'Raw Data GPS'!$A$2:$C$1057,3,TRUE)</f>
        <v>-119.02200999999999</v>
      </c>
    </row>
    <row r="29" spans="1:6">
      <c r="A29" s="15">
        <v>0.5315509259259259</v>
      </c>
      <c r="B29" s="11">
        <v>7812.1581999999999</v>
      </c>
      <c r="C29" s="11">
        <v>468.61829</v>
      </c>
      <c r="D29" s="11">
        <v>2029.0959</v>
      </c>
      <c r="E29" s="11">
        <f>VLOOKUP('Organized Data'!A29,'Raw Data GPS'!$A$2:$C$1057,2,TRUE)</f>
        <v>35.472990000000003</v>
      </c>
      <c r="F29" s="16">
        <f>VLOOKUP(A29,'Raw Data GPS'!$A$2:$C$1057,3,TRUE)</f>
        <v>-119.02208</v>
      </c>
    </row>
    <row r="30" spans="1:6">
      <c r="A30" s="15">
        <v>0.53156250000000005</v>
      </c>
      <c r="B30" s="11">
        <v>7794.2816999999995</v>
      </c>
      <c r="C30" s="11">
        <v>469.50882000000001</v>
      </c>
      <c r="D30" s="11">
        <v>2029.6121000000001</v>
      </c>
      <c r="E30" s="11">
        <f>VLOOKUP('Organized Data'!A30,'Raw Data GPS'!$A$2:$C$1057,2,TRUE)</f>
        <v>35.472859999999997</v>
      </c>
      <c r="F30" s="16">
        <f>VLOOKUP(A30,'Raw Data GPS'!$A$2:$C$1057,3,TRUE)</f>
        <v>-119.02215</v>
      </c>
    </row>
    <row r="31" spans="1:6">
      <c r="A31" s="15">
        <v>0.53157407407407409</v>
      </c>
      <c r="B31" s="11">
        <v>7792.5171</v>
      </c>
      <c r="C31" s="11">
        <v>470.72732999999999</v>
      </c>
      <c r="D31" s="11">
        <v>2030.0461</v>
      </c>
      <c r="E31" s="11">
        <f>VLOOKUP('Organized Data'!A31,'Raw Data GPS'!$A$2:$C$1057,2,TRUE)</f>
        <v>35.472859999999997</v>
      </c>
      <c r="F31" s="16">
        <f>VLOOKUP(A31,'Raw Data GPS'!$A$2:$C$1057,3,TRUE)</f>
        <v>-119.02215</v>
      </c>
    </row>
    <row r="32" spans="1:6">
      <c r="A32" s="15">
        <v>0.53158564814814813</v>
      </c>
      <c r="B32" s="11">
        <v>7804.3896000000004</v>
      </c>
      <c r="C32" s="11">
        <v>471.88824</v>
      </c>
      <c r="D32" s="11">
        <v>2029.4738</v>
      </c>
      <c r="E32" s="11">
        <f>VLOOKUP('Organized Data'!A32,'Raw Data GPS'!$A$2:$C$1057,2,TRUE)</f>
        <v>35.472580000000001</v>
      </c>
      <c r="F32" s="16">
        <f>VLOOKUP(A32,'Raw Data GPS'!$A$2:$C$1057,3,TRUE)</f>
        <v>-119.0223</v>
      </c>
    </row>
    <row r="33" spans="1:6">
      <c r="A33" s="15">
        <v>0.53159722222222217</v>
      </c>
      <c r="B33" s="11">
        <v>7808.0316999999995</v>
      </c>
      <c r="C33" s="11">
        <v>470.59293000000002</v>
      </c>
      <c r="D33" s="11">
        <v>2028.5437999999999</v>
      </c>
      <c r="E33" s="11">
        <f>VLOOKUP('Organized Data'!A33,'Raw Data GPS'!$A$2:$C$1057,2,TRUE)</f>
        <v>35.472580000000001</v>
      </c>
      <c r="F33" s="16">
        <f>VLOOKUP(A33,'Raw Data GPS'!$A$2:$C$1057,3,TRUE)</f>
        <v>-119.0223</v>
      </c>
    </row>
    <row r="34" spans="1:6">
      <c r="A34" s="15">
        <v>0.53160879629629632</v>
      </c>
      <c r="B34" s="11">
        <v>7792.7388000000001</v>
      </c>
      <c r="C34" s="11">
        <v>470.31396000000001</v>
      </c>
      <c r="D34" s="11">
        <v>2027.9933000000001</v>
      </c>
      <c r="E34" s="11">
        <f>VLOOKUP('Organized Data'!A34,'Raw Data GPS'!$A$2:$C$1057,2,TRUE)</f>
        <v>35.472290000000001</v>
      </c>
      <c r="F34" s="16">
        <f>VLOOKUP(A34,'Raw Data GPS'!$A$2:$C$1057,3,TRUE)</f>
        <v>-119.02246</v>
      </c>
    </row>
    <row r="35" spans="1:6">
      <c r="A35" s="15">
        <v>0.53162037037037035</v>
      </c>
      <c r="B35" s="11">
        <v>7760.0181000000002</v>
      </c>
      <c r="C35" s="11">
        <v>469.04635999999999</v>
      </c>
      <c r="D35" s="11">
        <v>2028.5275999999999</v>
      </c>
      <c r="E35" s="11">
        <f>VLOOKUP('Organized Data'!A35,'Raw Data GPS'!$A$2:$C$1057,2,TRUE)</f>
        <v>35.472140000000003</v>
      </c>
      <c r="F35" s="16">
        <f>VLOOKUP(A35,'Raw Data GPS'!$A$2:$C$1057,3,TRUE)</f>
        <v>-119.02254000000001</v>
      </c>
    </row>
    <row r="36" spans="1:6">
      <c r="A36" s="15">
        <v>0.5316319444444445</v>
      </c>
      <c r="B36" s="11">
        <v>7733.9315999999999</v>
      </c>
      <c r="C36" s="11">
        <v>469.29372999999998</v>
      </c>
      <c r="D36" s="11">
        <v>2028.5130999999999</v>
      </c>
      <c r="E36" s="11">
        <f>VLOOKUP('Organized Data'!A36,'Raw Data GPS'!$A$2:$C$1057,2,TRUE)</f>
        <v>35.471989999999998</v>
      </c>
      <c r="F36" s="16">
        <f>VLOOKUP(A36,'Raw Data GPS'!$A$2:$C$1057,3,TRUE)</f>
        <v>-119.02262</v>
      </c>
    </row>
    <row r="37" spans="1:6">
      <c r="A37" s="15">
        <v>0.53164351851851854</v>
      </c>
      <c r="B37" s="11">
        <v>7704.5068000000001</v>
      </c>
      <c r="C37" s="11">
        <v>469.91626000000002</v>
      </c>
      <c r="D37" s="11">
        <v>2027.9945</v>
      </c>
      <c r="E37" s="11">
        <f>VLOOKUP('Organized Data'!A37,'Raw Data GPS'!$A$2:$C$1057,2,TRUE)</f>
        <v>35.471829999999997</v>
      </c>
      <c r="F37" s="16">
        <f>VLOOKUP(A37,'Raw Data GPS'!$A$2:$C$1057,3,TRUE)</f>
        <v>-119.02271</v>
      </c>
    </row>
    <row r="38" spans="1:6">
      <c r="A38" s="15">
        <v>0.53165509259259258</v>
      </c>
      <c r="B38" s="11">
        <v>7679.3315000000002</v>
      </c>
      <c r="C38" s="11">
        <v>468.28665000000001</v>
      </c>
      <c r="D38" s="11">
        <v>2027.6695999999999</v>
      </c>
      <c r="E38" s="11">
        <f>VLOOKUP('Organized Data'!A38,'Raw Data GPS'!$A$2:$C$1057,2,TRUE)</f>
        <v>35.471829999999997</v>
      </c>
      <c r="F38" s="16">
        <f>VLOOKUP(A38,'Raw Data GPS'!$A$2:$C$1057,3,TRUE)</f>
        <v>-119.02271</v>
      </c>
    </row>
    <row r="39" spans="1:6">
      <c r="A39" s="15">
        <v>0.53166666666666662</v>
      </c>
      <c r="B39" s="11">
        <v>7673.9502000000002</v>
      </c>
      <c r="C39" s="11">
        <v>468.28692999999998</v>
      </c>
      <c r="D39" s="11">
        <v>2027.5139999999999</v>
      </c>
      <c r="E39" s="11">
        <f>VLOOKUP('Organized Data'!A39,'Raw Data GPS'!$A$2:$C$1057,2,TRUE)</f>
        <v>35.471670000000003</v>
      </c>
      <c r="F39" s="16">
        <f>VLOOKUP(A39,'Raw Data GPS'!$A$2:$C$1057,3,TRUE)</f>
        <v>-119.02279</v>
      </c>
    </row>
    <row r="40" spans="1:6">
      <c r="A40" s="15">
        <v>0.53167824074074077</v>
      </c>
      <c r="B40" s="11">
        <v>7669.0396000000001</v>
      </c>
      <c r="C40" s="11">
        <v>469.50940000000003</v>
      </c>
      <c r="D40" s="11">
        <v>2027.6604</v>
      </c>
      <c r="E40" s="11">
        <f>VLOOKUP('Organized Data'!A40,'Raw Data GPS'!$A$2:$C$1057,2,TRUE)</f>
        <v>35.471330000000002</v>
      </c>
      <c r="F40" s="16">
        <f>VLOOKUP(A40,'Raw Data GPS'!$A$2:$C$1057,3,TRUE)</f>
        <v>-119.02298</v>
      </c>
    </row>
    <row r="41" spans="1:6">
      <c r="A41" s="15">
        <v>0.53168981481481481</v>
      </c>
      <c r="B41" s="11">
        <v>7649.1187</v>
      </c>
      <c r="C41" s="11">
        <v>470.27044999999998</v>
      </c>
      <c r="D41" s="11">
        <v>2027.3378</v>
      </c>
      <c r="E41" s="11">
        <f>VLOOKUP('Organized Data'!A41,'Raw Data GPS'!$A$2:$C$1057,2,TRUE)</f>
        <v>35.471159999999998</v>
      </c>
      <c r="F41" s="16">
        <f>VLOOKUP(A41,'Raw Data GPS'!$A$2:$C$1057,3,TRUE)</f>
        <v>-119.02307</v>
      </c>
    </row>
    <row r="42" spans="1:6">
      <c r="A42" s="15">
        <v>0.53170138888888896</v>
      </c>
      <c r="B42" s="11">
        <v>7635.6073999999999</v>
      </c>
      <c r="C42" s="11">
        <v>468.69594999999998</v>
      </c>
      <c r="D42" s="11">
        <v>2027.3912</v>
      </c>
      <c r="E42" s="11">
        <f>VLOOKUP('Organized Data'!A42,'Raw Data GPS'!$A$2:$C$1057,2,TRUE)</f>
        <v>35.47099</v>
      </c>
      <c r="F42" s="16">
        <f>VLOOKUP(A42,'Raw Data GPS'!$A$2:$C$1057,3,TRUE)</f>
        <v>-119.02316999999999</v>
      </c>
    </row>
    <row r="43" spans="1:6">
      <c r="A43" s="15">
        <v>0.531712962962963</v>
      </c>
      <c r="B43" s="11">
        <v>7626.7313999999997</v>
      </c>
      <c r="C43" s="11">
        <v>467.23056000000003</v>
      </c>
      <c r="D43" s="11">
        <v>2027.624</v>
      </c>
      <c r="E43" s="11">
        <f>VLOOKUP('Organized Data'!A43,'Raw Data GPS'!$A$2:$C$1057,2,TRUE)</f>
        <v>35.47099</v>
      </c>
      <c r="F43" s="16">
        <f>VLOOKUP(A43,'Raw Data GPS'!$A$2:$C$1057,3,TRUE)</f>
        <v>-119.02316999999999</v>
      </c>
    </row>
    <row r="44" spans="1:6">
      <c r="A44" s="15">
        <v>0.53172453703703704</v>
      </c>
      <c r="B44" s="11">
        <v>7628.1747999999998</v>
      </c>
      <c r="C44" s="11">
        <v>466.65035999999998</v>
      </c>
      <c r="D44" s="11">
        <v>2027.4781</v>
      </c>
      <c r="E44" s="11">
        <f>VLOOKUP('Organized Data'!A44,'Raw Data GPS'!$A$2:$C$1057,2,TRUE)</f>
        <v>35.470640000000003</v>
      </c>
      <c r="F44" s="16">
        <f>VLOOKUP(A44,'Raw Data GPS'!$A$2:$C$1057,3,TRUE)</f>
        <v>-119.02336</v>
      </c>
    </row>
    <row r="45" spans="1:6">
      <c r="A45" s="15">
        <v>0.53173611111111108</v>
      </c>
      <c r="B45" s="11">
        <v>7635.1333000000004</v>
      </c>
      <c r="C45" s="11">
        <v>466.50513000000001</v>
      </c>
      <c r="D45" s="11">
        <v>2030.7261000000001</v>
      </c>
      <c r="E45" s="11">
        <f>VLOOKUP('Organized Data'!A45,'Raw Data GPS'!$A$2:$C$1057,2,TRUE)</f>
        <v>35.470640000000003</v>
      </c>
      <c r="F45" s="16">
        <f>VLOOKUP(A45,'Raw Data GPS'!$A$2:$C$1057,3,TRUE)</f>
        <v>-119.02336</v>
      </c>
    </row>
    <row r="46" spans="1:6">
      <c r="A46" s="15">
        <v>0.53174768518518511</v>
      </c>
      <c r="B46" s="11">
        <v>7652.6606000000002</v>
      </c>
      <c r="C46" s="11">
        <v>465.91298999999998</v>
      </c>
      <c r="D46" s="11">
        <v>2037.8253999999999</v>
      </c>
      <c r="E46" s="11">
        <f>VLOOKUP('Organized Data'!A46,'Raw Data GPS'!$A$2:$C$1057,2,TRUE)</f>
        <v>35.470469999999999</v>
      </c>
      <c r="F46" s="16">
        <f>VLOOKUP(A46,'Raw Data GPS'!$A$2:$C$1057,3,TRUE)</f>
        <v>-119.02345</v>
      </c>
    </row>
    <row r="47" spans="1:6">
      <c r="A47" s="15">
        <v>0.53175925925925926</v>
      </c>
      <c r="B47" s="11">
        <v>7669.6885000000002</v>
      </c>
      <c r="C47" s="11">
        <v>468.63193000000001</v>
      </c>
      <c r="D47" s="11">
        <v>2049.8154</v>
      </c>
      <c r="E47" s="11">
        <f>VLOOKUP('Organized Data'!A47,'Raw Data GPS'!$A$2:$C$1057,2,TRUE)</f>
        <v>35.470120000000001</v>
      </c>
      <c r="F47" s="16">
        <f>VLOOKUP(A47,'Raw Data GPS'!$A$2:$C$1057,3,TRUE)</f>
        <v>-119.02364</v>
      </c>
    </row>
    <row r="48" spans="1:6">
      <c r="A48" s="15">
        <v>0.5317708333333333</v>
      </c>
      <c r="B48" s="11">
        <v>7677.4306999999999</v>
      </c>
      <c r="C48" s="11">
        <v>466.48514</v>
      </c>
      <c r="D48" s="11">
        <v>2057.3904000000002</v>
      </c>
      <c r="E48" s="11">
        <f>VLOOKUP('Organized Data'!A48,'Raw Data GPS'!$A$2:$C$1057,2,TRUE)</f>
        <v>35.469940000000001</v>
      </c>
      <c r="F48" s="16">
        <f>VLOOKUP(A48,'Raw Data GPS'!$A$2:$C$1057,3,TRUE)</f>
        <v>-119.02373</v>
      </c>
    </row>
    <row r="49" spans="1:6">
      <c r="A49" s="15">
        <v>0.53178240740740745</v>
      </c>
      <c r="B49" s="11">
        <v>7688.0785999999998</v>
      </c>
      <c r="C49" s="11">
        <v>469.38168000000002</v>
      </c>
      <c r="D49" s="11">
        <v>2059.2741999999998</v>
      </c>
      <c r="E49" s="11">
        <f>VLOOKUP('Organized Data'!A49,'Raw Data GPS'!$A$2:$C$1057,2,TRUE)</f>
        <v>35.46978</v>
      </c>
      <c r="F49" s="16">
        <f>VLOOKUP(A49,'Raw Data GPS'!$A$2:$C$1057,3,TRUE)</f>
        <v>-119.02382</v>
      </c>
    </row>
    <row r="50" spans="1:6">
      <c r="A50" s="15">
        <v>0.53179398148148149</v>
      </c>
      <c r="B50" s="11">
        <v>7709.6981999999998</v>
      </c>
      <c r="C50" s="11">
        <v>469.33875</v>
      </c>
      <c r="D50" s="11">
        <v>2055.7577999999999</v>
      </c>
      <c r="E50" s="11">
        <f>VLOOKUP('Organized Data'!A50,'Raw Data GPS'!$A$2:$C$1057,2,TRUE)</f>
        <v>35.46978</v>
      </c>
      <c r="F50" s="16">
        <f>VLOOKUP(A50,'Raw Data GPS'!$A$2:$C$1057,3,TRUE)</f>
        <v>-119.02382</v>
      </c>
    </row>
    <row r="51" spans="1:6">
      <c r="A51" s="15">
        <v>0.53180555555555553</v>
      </c>
      <c r="B51" s="11">
        <v>7720.4834000000001</v>
      </c>
      <c r="C51" s="11">
        <v>468.92273</v>
      </c>
      <c r="D51" s="11">
        <v>2049.8723</v>
      </c>
      <c r="E51" s="11">
        <f>VLOOKUP('Organized Data'!A51,'Raw Data GPS'!$A$2:$C$1057,2,TRUE)</f>
        <v>35.469430000000003</v>
      </c>
      <c r="F51" s="16">
        <f>VLOOKUP(A51,'Raw Data GPS'!$A$2:$C$1057,3,TRUE)</f>
        <v>-119.024</v>
      </c>
    </row>
    <row r="52" spans="1:6">
      <c r="A52" s="15">
        <v>0.53181712962962957</v>
      </c>
      <c r="B52" s="11">
        <v>7698.8510999999999</v>
      </c>
      <c r="C52" s="11">
        <v>468.90717000000001</v>
      </c>
      <c r="D52" s="11">
        <v>2044.1542999999999</v>
      </c>
      <c r="E52" s="11">
        <f>VLOOKUP('Organized Data'!A52,'Raw Data GPS'!$A$2:$C$1057,2,TRUE)</f>
        <v>35.469430000000003</v>
      </c>
      <c r="F52" s="16">
        <f>VLOOKUP(A52,'Raw Data GPS'!$A$2:$C$1057,3,TRUE)</f>
        <v>-119.024</v>
      </c>
    </row>
    <row r="53" spans="1:6">
      <c r="A53" s="15">
        <v>0.53182870370370372</v>
      </c>
      <c r="B53" s="11">
        <v>7672.1923999999999</v>
      </c>
      <c r="C53" s="11">
        <v>468.99865999999997</v>
      </c>
      <c r="D53" s="11">
        <v>2041.4396999999999</v>
      </c>
      <c r="E53" s="11">
        <f>VLOOKUP('Organized Data'!A53,'Raw Data GPS'!$A$2:$C$1057,2,TRUE)</f>
        <v>35.469079999999998</v>
      </c>
      <c r="F53" s="16">
        <f>VLOOKUP(A53,'Raw Data GPS'!$A$2:$C$1057,3,TRUE)</f>
        <v>-119.02419</v>
      </c>
    </row>
    <row r="54" spans="1:6">
      <c r="A54" s="15">
        <v>0.53184027777777776</v>
      </c>
      <c r="B54" s="11">
        <v>7661.9594999999999</v>
      </c>
      <c r="C54" s="11">
        <v>468.35043000000002</v>
      </c>
      <c r="D54" s="11">
        <v>2041.6449</v>
      </c>
      <c r="E54" s="11">
        <f>VLOOKUP('Organized Data'!A54,'Raw Data GPS'!$A$2:$C$1057,2,TRUE)</f>
        <v>35.468910000000001</v>
      </c>
      <c r="F54" s="16">
        <f>VLOOKUP(A54,'Raw Data GPS'!$A$2:$C$1057,3,TRUE)</f>
        <v>-119.02428</v>
      </c>
    </row>
    <row r="55" spans="1:6">
      <c r="A55" s="15">
        <v>0.53185185185185191</v>
      </c>
      <c r="B55" s="11">
        <v>7660.7997999999998</v>
      </c>
      <c r="C55" s="11">
        <v>467.04012999999998</v>
      </c>
      <c r="D55" s="11">
        <v>2046.2688000000001</v>
      </c>
      <c r="E55" s="11">
        <f>VLOOKUP('Organized Data'!A55,'Raw Data GPS'!$A$2:$C$1057,2,TRUE)</f>
        <v>35.468730000000001</v>
      </c>
      <c r="F55" s="16">
        <f>VLOOKUP(A55,'Raw Data GPS'!$A$2:$C$1057,3,TRUE)</f>
        <v>-119.02437999999999</v>
      </c>
    </row>
    <row r="56" spans="1:6">
      <c r="A56" s="15">
        <v>0.53186342592592595</v>
      </c>
      <c r="B56" s="11">
        <v>7649.1000999999997</v>
      </c>
      <c r="C56" s="11">
        <v>467.14285000000001</v>
      </c>
      <c r="D56" s="11">
        <v>2054.7262999999998</v>
      </c>
      <c r="E56" s="11">
        <f>VLOOKUP('Organized Data'!A56,'Raw Data GPS'!$A$2:$C$1057,2,TRUE)</f>
        <v>35.46855</v>
      </c>
      <c r="F56" s="16">
        <f>VLOOKUP(A56,'Raw Data GPS'!$A$2:$C$1057,3,TRUE)</f>
        <v>-119.02448</v>
      </c>
    </row>
    <row r="57" spans="1:6">
      <c r="A57" s="15">
        <v>0.53187499999999999</v>
      </c>
      <c r="B57" s="11">
        <v>7655.5663999999997</v>
      </c>
      <c r="C57" s="11">
        <v>466.41592000000003</v>
      </c>
      <c r="D57" s="11">
        <v>2062.2827000000002</v>
      </c>
      <c r="E57" s="11">
        <f>VLOOKUP('Organized Data'!A57,'Raw Data GPS'!$A$2:$C$1057,2,TRUE)</f>
        <v>35.46855</v>
      </c>
      <c r="F57" s="16">
        <f>VLOOKUP(A57,'Raw Data GPS'!$A$2:$C$1057,3,TRUE)</f>
        <v>-119.02448</v>
      </c>
    </row>
    <row r="58" spans="1:6">
      <c r="A58" s="15">
        <v>0.53188657407407403</v>
      </c>
      <c r="B58" s="11">
        <v>7672.6352999999999</v>
      </c>
      <c r="C58" s="11">
        <v>467.18374999999997</v>
      </c>
      <c r="D58" s="11">
        <v>2067.5735</v>
      </c>
      <c r="E58" s="11">
        <f>VLOOKUP('Organized Data'!A58,'Raw Data GPS'!$A$2:$C$1057,2,TRUE)</f>
        <v>35.468380000000003</v>
      </c>
      <c r="F58" s="16">
        <f>VLOOKUP(A58,'Raw Data GPS'!$A$2:$C$1057,3,TRUE)</f>
        <v>-119.02457</v>
      </c>
    </row>
    <row r="59" spans="1:6">
      <c r="A59" s="15">
        <v>0.53189814814814818</v>
      </c>
      <c r="B59" s="11">
        <v>7689.1367</v>
      </c>
      <c r="C59" s="11">
        <v>468.26929000000001</v>
      </c>
      <c r="D59" s="11">
        <v>2046.9795999999999</v>
      </c>
      <c r="E59" s="11">
        <f>VLOOKUP('Organized Data'!A59,'Raw Data GPS'!$A$2:$C$1057,2,TRUE)</f>
        <v>35.468029999999999</v>
      </c>
      <c r="F59" s="16">
        <f>VLOOKUP(A59,'Raw Data GPS'!$A$2:$C$1057,3,TRUE)</f>
        <v>-119.02476</v>
      </c>
    </row>
    <row r="60" spans="1:6">
      <c r="A60" s="15">
        <v>0.53190972222222221</v>
      </c>
      <c r="B60" s="11">
        <v>7686.0991000000004</v>
      </c>
      <c r="C60" s="11">
        <v>471.75371999999999</v>
      </c>
      <c r="D60" s="11">
        <v>2033.4132</v>
      </c>
      <c r="E60" s="11">
        <f>VLOOKUP('Organized Data'!A60,'Raw Data GPS'!$A$2:$C$1057,2,TRUE)</f>
        <v>35.467849999999999</v>
      </c>
      <c r="F60" s="16">
        <f>VLOOKUP(A60,'Raw Data GPS'!$A$2:$C$1057,3,TRUE)</f>
        <v>-119.02485</v>
      </c>
    </row>
    <row r="61" spans="1:6">
      <c r="A61" s="15">
        <v>0.53192129629629636</v>
      </c>
      <c r="B61" s="11">
        <v>7655.9027999999998</v>
      </c>
      <c r="C61" s="11">
        <v>474.16696000000002</v>
      </c>
      <c r="D61" s="11">
        <v>2028.5029</v>
      </c>
      <c r="E61" s="11">
        <f>VLOOKUP('Organized Data'!A61,'Raw Data GPS'!$A$2:$C$1057,2,TRUE)</f>
        <v>35.467669999999998</v>
      </c>
      <c r="F61" s="16">
        <f>VLOOKUP(A61,'Raw Data GPS'!$A$2:$C$1057,3,TRUE)</f>
        <v>-119.02493</v>
      </c>
    </row>
    <row r="62" spans="1:6">
      <c r="A62" s="15">
        <v>0.5319328703703704</v>
      </c>
      <c r="B62" s="11">
        <v>7624.4556000000002</v>
      </c>
      <c r="C62" s="11">
        <v>470.13022000000001</v>
      </c>
      <c r="D62" s="11">
        <v>2029.8340000000001</v>
      </c>
      <c r="E62" s="11">
        <f>VLOOKUP('Organized Data'!A62,'Raw Data GPS'!$A$2:$C$1057,2,TRUE)</f>
        <v>35.467669999999998</v>
      </c>
      <c r="F62" s="16">
        <f>VLOOKUP(A62,'Raw Data GPS'!$A$2:$C$1057,3,TRUE)</f>
        <v>-119.02493</v>
      </c>
    </row>
    <row r="63" spans="1:6">
      <c r="A63" s="15">
        <v>0.53194444444444444</v>
      </c>
      <c r="B63" s="11">
        <v>7614.3657000000003</v>
      </c>
      <c r="C63" s="11">
        <v>469.20663000000002</v>
      </c>
      <c r="D63" s="11">
        <v>2030.9251999999999</v>
      </c>
      <c r="E63" s="11">
        <f>VLOOKUP('Organized Data'!A63,'Raw Data GPS'!$A$2:$C$1057,2,TRUE)</f>
        <v>35.467320000000001</v>
      </c>
      <c r="F63" s="16">
        <f>VLOOKUP(A63,'Raw Data GPS'!$A$2:$C$1057,3,TRUE)</f>
        <v>-119.02506</v>
      </c>
    </row>
    <row r="64" spans="1:6">
      <c r="A64" s="15">
        <v>0.53195601851851848</v>
      </c>
      <c r="B64" s="11">
        <v>7619.5087999999996</v>
      </c>
      <c r="C64" s="11">
        <v>471.50220000000002</v>
      </c>
      <c r="D64" s="11">
        <v>2030.7976000000001</v>
      </c>
      <c r="E64" s="11">
        <f>VLOOKUP('Organized Data'!A64,'Raw Data GPS'!$A$2:$C$1057,2,TRUE)</f>
        <v>35.467320000000001</v>
      </c>
      <c r="F64" s="16">
        <f>VLOOKUP(A64,'Raw Data GPS'!$A$2:$C$1057,3,TRUE)</f>
        <v>-119.02506</v>
      </c>
    </row>
    <row r="65" spans="1:6">
      <c r="A65" s="15">
        <v>0.53196759259259252</v>
      </c>
      <c r="B65" s="11">
        <v>7624.7349000000004</v>
      </c>
      <c r="C65" s="11">
        <v>468.72073</v>
      </c>
      <c r="D65" s="11">
        <v>2031.2632000000001</v>
      </c>
      <c r="E65" s="11">
        <f>VLOOKUP('Organized Data'!A65,'Raw Data GPS'!$A$2:$C$1057,2,TRUE)</f>
        <v>35.467140000000001</v>
      </c>
      <c r="F65" s="16">
        <f>VLOOKUP(A65,'Raw Data GPS'!$A$2:$C$1057,3,TRUE)</f>
        <v>-119.02512</v>
      </c>
    </row>
    <row r="66" spans="1:6">
      <c r="A66" s="15">
        <v>0.53197916666666667</v>
      </c>
      <c r="B66" s="11">
        <v>7622.8252000000002</v>
      </c>
      <c r="C66" s="11">
        <v>469.02010999999999</v>
      </c>
      <c r="D66" s="11">
        <v>2032.8665000000001</v>
      </c>
      <c r="E66" s="11">
        <f>VLOOKUP('Organized Data'!A66,'Raw Data GPS'!$A$2:$C$1057,2,TRUE)</f>
        <v>35.466769999999997</v>
      </c>
      <c r="F66" s="16">
        <f>VLOOKUP(A66,'Raw Data GPS'!$A$2:$C$1057,3,TRUE)</f>
        <v>-119.02521</v>
      </c>
    </row>
    <row r="67" spans="1:6">
      <c r="A67" s="15">
        <v>0.53199074074074071</v>
      </c>
      <c r="B67" s="11">
        <v>7626.9804999999997</v>
      </c>
      <c r="C67" s="11">
        <v>468.56808000000001</v>
      </c>
      <c r="D67" s="11">
        <v>2032.5696</v>
      </c>
      <c r="E67" s="11">
        <f>VLOOKUP('Organized Data'!A67,'Raw Data GPS'!$A$2:$C$1057,2,TRUE)</f>
        <v>35.466589999999997</v>
      </c>
      <c r="F67" s="16">
        <f>VLOOKUP(A67,'Raw Data GPS'!$A$2:$C$1057,3,TRUE)</f>
        <v>-119.02525</v>
      </c>
    </row>
    <row r="68" spans="1:6">
      <c r="A68" s="15">
        <v>0.53200231481481486</v>
      </c>
      <c r="B68" s="11">
        <v>7642.2397000000001</v>
      </c>
      <c r="C68" s="11">
        <v>466.60473999999999</v>
      </c>
      <c r="D68" s="11">
        <v>2033.3737000000001</v>
      </c>
      <c r="E68" s="11">
        <f>VLOOKUP('Organized Data'!A68,'Raw Data GPS'!$A$2:$C$1057,2,TRUE)</f>
        <v>35.466410000000003</v>
      </c>
      <c r="F68" s="16">
        <f>VLOOKUP(A68,'Raw Data GPS'!$A$2:$C$1057,3,TRUE)</f>
        <v>-119.02528</v>
      </c>
    </row>
    <row r="69" spans="1:6">
      <c r="A69" s="15">
        <v>0.5320138888888889</v>
      </c>
      <c r="B69" s="11">
        <v>7651.0815000000002</v>
      </c>
      <c r="C69" s="11">
        <v>468.0412</v>
      </c>
      <c r="D69" s="11">
        <v>2033.441</v>
      </c>
      <c r="E69" s="11">
        <f>VLOOKUP('Organized Data'!A69,'Raw Data GPS'!$A$2:$C$1057,2,TRUE)</f>
        <v>35.466410000000003</v>
      </c>
      <c r="F69" s="16">
        <f>VLOOKUP(A69,'Raw Data GPS'!$A$2:$C$1057,3,TRUE)</f>
        <v>-119.02528</v>
      </c>
    </row>
    <row r="70" spans="1:6">
      <c r="A70" s="15">
        <v>0.53202546296296294</v>
      </c>
      <c r="B70" s="11">
        <v>7655.2686000000003</v>
      </c>
      <c r="C70" s="11">
        <v>467.74822999999998</v>
      </c>
      <c r="D70" s="11">
        <v>2033.5903000000001</v>
      </c>
      <c r="E70" s="11">
        <f>VLOOKUP('Organized Data'!A70,'Raw Data GPS'!$A$2:$C$1057,2,TRUE)</f>
        <v>35.466050000000003</v>
      </c>
      <c r="F70" s="16">
        <f>VLOOKUP(A70,'Raw Data GPS'!$A$2:$C$1057,3,TRUE)</f>
        <v>-119.02534</v>
      </c>
    </row>
    <row r="71" spans="1:6">
      <c r="A71" s="15">
        <v>0.53203703703703698</v>
      </c>
      <c r="B71" s="11">
        <v>7650.6929</v>
      </c>
      <c r="C71" s="11">
        <v>467.80209000000002</v>
      </c>
      <c r="D71" s="11">
        <v>2034.2354</v>
      </c>
      <c r="E71" s="11">
        <f>VLOOKUP('Organized Data'!A71,'Raw Data GPS'!$A$2:$C$1057,2,TRUE)</f>
        <v>35.466050000000003</v>
      </c>
      <c r="F71" s="16">
        <f>VLOOKUP(A71,'Raw Data GPS'!$A$2:$C$1057,3,TRUE)</f>
        <v>-119.02534</v>
      </c>
    </row>
    <row r="72" spans="1:6">
      <c r="A72" s="15">
        <v>0.53204861111111112</v>
      </c>
      <c r="B72" s="11">
        <v>7628.9877999999999</v>
      </c>
      <c r="C72" s="11">
        <v>469.28109999999998</v>
      </c>
      <c r="D72" s="11">
        <v>2033.8357000000001</v>
      </c>
      <c r="E72" s="11">
        <f>VLOOKUP('Organized Data'!A72,'Raw Data GPS'!$A$2:$C$1057,2,TRUE)</f>
        <v>35.465679999999999</v>
      </c>
      <c r="F72" s="16">
        <f>VLOOKUP(A72,'Raw Data GPS'!$A$2:$C$1057,3,TRUE)</f>
        <v>-119.02539</v>
      </c>
    </row>
    <row r="73" spans="1:6">
      <c r="A73" s="15">
        <v>0.53206018518518516</v>
      </c>
      <c r="B73" s="11">
        <v>7620.9755999999998</v>
      </c>
      <c r="C73" s="11">
        <v>468.49774000000002</v>
      </c>
      <c r="D73" s="11">
        <v>2034.6445000000001</v>
      </c>
      <c r="E73" s="11">
        <f>VLOOKUP('Organized Data'!A73,'Raw Data GPS'!$A$2:$C$1057,2,TRUE)</f>
        <v>35.465499999999999</v>
      </c>
      <c r="F73" s="16">
        <f>VLOOKUP(A73,'Raw Data GPS'!$A$2:$C$1057,3,TRUE)</f>
        <v>-119.02542</v>
      </c>
    </row>
    <row r="74" spans="1:6">
      <c r="A74" s="15">
        <v>0.53207175925925931</v>
      </c>
      <c r="B74" s="11">
        <v>7606.8071</v>
      </c>
      <c r="C74" s="11">
        <v>467.46823000000001</v>
      </c>
      <c r="D74" s="11">
        <v>2034.7732000000001</v>
      </c>
      <c r="E74" s="11">
        <f>VLOOKUP('Organized Data'!A74,'Raw Data GPS'!$A$2:$C$1057,2,TRUE)</f>
        <v>35.465319999999998</v>
      </c>
      <c r="F74" s="16">
        <f>VLOOKUP(A74,'Raw Data GPS'!$A$2:$C$1057,3,TRUE)</f>
        <v>-119.02546</v>
      </c>
    </row>
    <row r="75" spans="1:6">
      <c r="A75" s="15">
        <v>0.53208333333333335</v>
      </c>
      <c r="B75" s="11">
        <v>7597.7852000000003</v>
      </c>
      <c r="C75" s="11">
        <v>467.73021999999997</v>
      </c>
      <c r="D75" s="11">
        <v>2033.5525</v>
      </c>
      <c r="E75" s="11">
        <f>VLOOKUP('Organized Data'!A75,'Raw Data GPS'!$A$2:$C$1057,2,TRUE)</f>
        <v>35.465150000000001</v>
      </c>
      <c r="F75" s="16">
        <f>VLOOKUP(A75,'Raw Data GPS'!$A$2:$C$1057,3,TRUE)</f>
        <v>-119.02549999999999</v>
      </c>
    </row>
    <row r="76" spans="1:6">
      <c r="A76" s="15">
        <v>0.53209490740740739</v>
      </c>
      <c r="B76" s="11">
        <v>7596.7290000000003</v>
      </c>
      <c r="C76" s="11">
        <v>468.69067000000001</v>
      </c>
      <c r="D76" s="11">
        <v>2033.7083</v>
      </c>
      <c r="E76" s="11">
        <f>VLOOKUP('Organized Data'!A76,'Raw Data GPS'!$A$2:$C$1057,2,TRUE)</f>
        <v>35.465150000000001</v>
      </c>
      <c r="F76" s="16">
        <f>VLOOKUP(A76,'Raw Data GPS'!$A$2:$C$1057,3,TRUE)</f>
        <v>-119.02549999999999</v>
      </c>
    </row>
    <row r="77" spans="1:6">
      <c r="A77" s="15">
        <v>0.53210648148148143</v>
      </c>
      <c r="B77" s="11">
        <v>7584.8472000000002</v>
      </c>
      <c r="C77" s="11">
        <v>468.91638</v>
      </c>
      <c r="D77" s="11">
        <v>2033.5808</v>
      </c>
      <c r="E77" s="11">
        <f>VLOOKUP('Organized Data'!A77,'Raw Data GPS'!$A$2:$C$1057,2,TRUE)</f>
        <v>35.464970000000001</v>
      </c>
      <c r="F77" s="16">
        <f>VLOOKUP(A77,'Raw Data GPS'!$A$2:$C$1057,3,TRUE)</f>
        <v>-119.02555</v>
      </c>
    </row>
    <row r="78" spans="1:6">
      <c r="A78" s="15">
        <v>0.53211805555555558</v>
      </c>
      <c r="B78" s="11">
        <v>7567.8407999999999</v>
      </c>
      <c r="C78" s="11">
        <v>467.69778000000002</v>
      </c>
      <c r="D78" s="11">
        <v>2034.1794</v>
      </c>
      <c r="E78" s="11">
        <f>VLOOKUP('Organized Data'!A78,'Raw Data GPS'!$A$2:$C$1057,2,TRUE)</f>
        <v>35.46463</v>
      </c>
      <c r="F78" s="16">
        <f>VLOOKUP(A78,'Raw Data GPS'!$A$2:$C$1057,3,TRUE)</f>
        <v>-119.02566</v>
      </c>
    </row>
    <row r="79" spans="1:6">
      <c r="A79" s="15">
        <v>0.53212962962962962</v>
      </c>
      <c r="B79" s="11">
        <v>7565.7212</v>
      </c>
      <c r="C79" s="11">
        <v>467.88565</v>
      </c>
      <c r="D79" s="11">
        <v>2032.8676</v>
      </c>
      <c r="E79" s="11">
        <f>VLOOKUP('Organized Data'!A79,'Raw Data GPS'!$A$2:$C$1057,2,TRUE)</f>
        <v>35.464460000000003</v>
      </c>
      <c r="F79" s="16">
        <f>VLOOKUP(A79,'Raw Data GPS'!$A$2:$C$1057,3,TRUE)</f>
        <v>-119.02573</v>
      </c>
    </row>
    <row r="80" spans="1:6">
      <c r="A80" s="15">
        <v>0.53214120370370377</v>
      </c>
      <c r="B80" s="11">
        <v>7575.7290000000003</v>
      </c>
      <c r="C80" s="11">
        <v>469.09406000000001</v>
      </c>
      <c r="D80" s="11">
        <v>2031.3289</v>
      </c>
      <c r="E80" s="11">
        <f>VLOOKUP('Organized Data'!A80,'Raw Data GPS'!$A$2:$C$1057,2,TRUE)</f>
        <v>35.464280000000002</v>
      </c>
      <c r="F80" s="16">
        <f>VLOOKUP(A80,'Raw Data GPS'!$A$2:$C$1057,3,TRUE)</f>
        <v>-119.0258</v>
      </c>
    </row>
    <row r="81" spans="1:6">
      <c r="A81" s="15">
        <v>0.53215277777777781</v>
      </c>
      <c r="B81" s="11">
        <v>7593.2798000000003</v>
      </c>
      <c r="C81" s="11">
        <v>467.58676000000003</v>
      </c>
      <c r="D81" s="11">
        <v>2032.066</v>
      </c>
      <c r="E81" s="11">
        <f>VLOOKUP('Organized Data'!A81,'Raw Data GPS'!$A$2:$C$1057,2,TRUE)</f>
        <v>35.464280000000002</v>
      </c>
      <c r="F81" s="16">
        <f>VLOOKUP(A81,'Raw Data GPS'!$A$2:$C$1057,3,TRUE)</f>
        <v>-119.0258</v>
      </c>
    </row>
    <row r="82" spans="1:6">
      <c r="A82" s="15">
        <v>0.53216435185185185</v>
      </c>
      <c r="B82" s="11">
        <v>7605.8809000000001</v>
      </c>
      <c r="C82" s="11">
        <v>468.82281</v>
      </c>
      <c r="D82" s="11">
        <v>2032.606</v>
      </c>
      <c r="E82" s="11">
        <f>VLOOKUP('Organized Data'!A82,'Raw Data GPS'!$A$2:$C$1057,2,TRUE)</f>
        <v>35.463949999999997</v>
      </c>
      <c r="F82" s="16">
        <f>VLOOKUP(A82,'Raw Data GPS'!$A$2:$C$1057,3,TRUE)</f>
        <v>-119.02594999999999</v>
      </c>
    </row>
    <row r="83" spans="1:6">
      <c r="A83" s="15">
        <v>0.53217592592592589</v>
      </c>
      <c r="B83" s="11">
        <v>7611.3739999999998</v>
      </c>
      <c r="C83" s="11">
        <v>469.48505</v>
      </c>
      <c r="D83" s="11">
        <v>2032.5789</v>
      </c>
      <c r="E83" s="11">
        <f>VLOOKUP('Organized Data'!A83,'Raw Data GPS'!$A$2:$C$1057,2,TRUE)</f>
        <v>35.463949999999997</v>
      </c>
      <c r="F83" s="16">
        <f>VLOOKUP(A83,'Raw Data GPS'!$A$2:$C$1057,3,TRUE)</f>
        <v>-119.02594999999999</v>
      </c>
    </row>
    <row r="84" spans="1:6">
      <c r="A84" s="15">
        <v>0.53218750000000004</v>
      </c>
      <c r="B84" s="11">
        <v>7612.8638000000001</v>
      </c>
      <c r="C84" s="11">
        <v>471.24295000000001</v>
      </c>
      <c r="D84" s="11">
        <v>2033.6215999999999</v>
      </c>
      <c r="E84" s="11">
        <f>VLOOKUP('Organized Data'!A84,'Raw Data GPS'!$A$2:$C$1057,2,TRUE)</f>
        <v>35.463639999999998</v>
      </c>
      <c r="F84" s="16">
        <f>VLOOKUP(A84,'Raw Data GPS'!$A$2:$C$1057,3,TRUE)</f>
        <v>-119.02607999999999</v>
      </c>
    </row>
    <row r="85" spans="1:6">
      <c r="A85" s="15">
        <v>0.53219907407407407</v>
      </c>
      <c r="B85" s="11">
        <v>7619.3500999999997</v>
      </c>
      <c r="C85" s="11">
        <v>467.59235000000001</v>
      </c>
      <c r="D85" s="11">
        <v>2032.9528</v>
      </c>
      <c r="E85" s="11">
        <f>VLOOKUP('Organized Data'!A85,'Raw Data GPS'!$A$2:$C$1057,2,TRUE)</f>
        <v>35.463479999999997</v>
      </c>
      <c r="F85" s="16">
        <f>VLOOKUP(A85,'Raw Data GPS'!$A$2:$C$1057,3,TRUE)</f>
        <v>-119.02616</v>
      </c>
    </row>
    <row r="86" spans="1:6">
      <c r="A86" s="15">
        <v>0.53221064814814811</v>
      </c>
      <c r="B86" s="11">
        <v>7624.8222999999998</v>
      </c>
      <c r="C86" s="11">
        <v>468.23809999999997</v>
      </c>
      <c r="D86" s="11">
        <v>2033.1007999999999</v>
      </c>
      <c r="E86" s="11">
        <f>VLOOKUP('Organized Data'!A86,'Raw Data GPS'!$A$2:$C$1057,2,TRUE)</f>
        <v>35.463329999999999</v>
      </c>
      <c r="F86" s="16">
        <f>VLOOKUP(A86,'Raw Data GPS'!$A$2:$C$1057,3,TRUE)</f>
        <v>-119.02625</v>
      </c>
    </row>
    <row r="87" spans="1:6">
      <c r="A87" s="15">
        <v>0.53222222222222226</v>
      </c>
      <c r="B87" s="11">
        <v>7609.0736999999999</v>
      </c>
      <c r="C87" s="11">
        <v>468.74047999999999</v>
      </c>
      <c r="D87" s="11">
        <v>2033.0471</v>
      </c>
      <c r="E87" s="11">
        <f>VLOOKUP('Organized Data'!A87,'Raw Data GPS'!$A$2:$C$1057,2,TRUE)</f>
        <v>35.463169999999998</v>
      </c>
      <c r="F87" s="16">
        <f>VLOOKUP(A87,'Raw Data GPS'!$A$2:$C$1057,3,TRUE)</f>
        <v>-119.02634999999999</v>
      </c>
    </row>
    <row r="88" spans="1:6">
      <c r="A88" s="15">
        <v>0.5322337962962963</v>
      </c>
      <c r="B88" s="11">
        <v>7596.9916999999996</v>
      </c>
      <c r="C88" s="11">
        <v>468.33084000000002</v>
      </c>
      <c r="D88" s="11">
        <v>2033.6582000000001</v>
      </c>
      <c r="E88" s="11">
        <f>VLOOKUP('Organized Data'!A88,'Raw Data GPS'!$A$2:$C$1057,2,TRUE)</f>
        <v>35.463169999999998</v>
      </c>
      <c r="F88" s="16">
        <f>VLOOKUP(A88,'Raw Data GPS'!$A$2:$C$1057,3,TRUE)</f>
        <v>-119.02634999999999</v>
      </c>
    </row>
    <row r="89" spans="1:6">
      <c r="A89" s="15">
        <v>0.53224537037037034</v>
      </c>
      <c r="B89" s="11">
        <v>7596.6665000000003</v>
      </c>
      <c r="C89" s="11">
        <v>468.27145000000002</v>
      </c>
      <c r="D89" s="11">
        <v>2032.0367000000001</v>
      </c>
      <c r="E89" s="11">
        <f>VLOOKUP('Organized Data'!A89,'Raw Data GPS'!$A$2:$C$1057,2,TRUE)</f>
        <v>35.462859999999999</v>
      </c>
      <c r="F89" s="16">
        <f>VLOOKUP(A89,'Raw Data GPS'!$A$2:$C$1057,3,TRUE)</f>
        <v>-119.02655</v>
      </c>
    </row>
    <row r="90" spans="1:6">
      <c r="A90" s="15">
        <v>0.53225694444444438</v>
      </c>
      <c r="B90" s="11">
        <v>7586.0195000000003</v>
      </c>
      <c r="C90" s="11">
        <v>470.56502999999998</v>
      </c>
      <c r="D90" s="11">
        <v>2032.069</v>
      </c>
      <c r="E90" s="11">
        <f>VLOOKUP('Organized Data'!A90,'Raw Data GPS'!$A$2:$C$1057,2,TRUE)</f>
        <v>35.462859999999999</v>
      </c>
      <c r="F90" s="16">
        <f>VLOOKUP(A90,'Raw Data GPS'!$A$2:$C$1057,3,TRUE)</f>
        <v>-119.02655</v>
      </c>
    </row>
    <row r="91" spans="1:6">
      <c r="A91" s="15">
        <v>0.53226851851851853</v>
      </c>
      <c r="B91" s="11">
        <v>7566.8184000000001</v>
      </c>
      <c r="C91" s="11">
        <v>470.37993999999998</v>
      </c>
      <c r="D91" s="11">
        <v>2032.4553000000001</v>
      </c>
      <c r="E91" s="11">
        <f>VLOOKUP('Organized Data'!A91,'Raw Data GPS'!$A$2:$C$1057,2,TRUE)</f>
        <v>35.46255</v>
      </c>
      <c r="F91" s="16">
        <f>VLOOKUP(A91,'Raw Data GPS'!$A$2:$C$1057,3,TRUE)</f>
        <v>-119.02677</v>
      </c>
    </row>
    <row r="92" spans="1:6">
      <c r="A92" s="15">
        <v>0.53228009259259257</v>
      </c>
      <c r="B92" s="11">
        <v>7549.3154000000004</v>
      </c>
      <c r="C92" s="11">
        <v>470.85037</v>
      </c>
      <c r="D92" s="11">
        <v>2031.9156</v>
      </c>
      <c r="E92" s="11">
        <f>VLOOKUP('Organized Data'!A92,'Raw Data GPS'!$A$2:$C$1057,2,TRUE)</f>
        <v>35.462400000000002</v>
      </c>
      <c r="F92" s="16">
        <f>VLOOKUP(A92,'Raw Data GPS'!$A$2:$C$1057,3,TRUE)</f>
        <v>-119.02688000000001</v>
      </c>
    </row>
    <row r="93" spans="1:6">
      <c r="A93" s="15">
        <v>0.53229166666666672</v>
      </c>
      <c r="B93" s="11">
        <v>7534.4546</v>
      </c>
      <c r="C93" s="11">
        <v>470.43002000000001</v>
      </c>
      <c r="D93" s="11">
        <v>2032.2301</v>
      </c>
      <c r="E93" s="11">
        <f>VLOOKUP('Organized Data'!A93,'Raw Data GPS'!$A$2:$C$1057,2,TRUE)</f>
        <v>35.462249999999997</v>
      </c>
      <c r="F93" s="16">
        <f>VLOOKUP(A93,'Raw Data GPS'!$A$2:$C$1057,3,TRUE)</f>
        <v>-119.02699</v>
      </c>
    </row>
    <row r="94" spans="1:6">
      <c r="A94" s="15">
        <v>0.53230324074074076</v>
      </c>
      <c r="B94" s="11">
        <v>7528.2349000000004</v>
      </c>
      <c r="C94" s="11">
        <v>469.98172</v>
      </c>
      <c r="D94" s="11">
        <v>2031.4434000000001</v>
      </c>
      <c r="E94" s="11">
        <f>VLOOKUP('Organized Data'!A94,'Raw Data GPS'!$A$2:$C$1057,2,TRUE)</f>
        <v>35.462090000000003</v>
      </c>
      <c r="F94" s="16">
        <f>VLOOKUP(A94,'Raw Data GPS'!$A$2:$C$1057,3,TRUE)</f>
        <v>-119.02709</v>
      </c>
    </row>
    <row r="95" spans="1:6">
      <c r="A95" s="15">
        <v>0.5323148148148148</v>
      </c>
      <c r="B95" s="11">
        <v>7516.0688</v>
      </c>
      <c r="C95" s="11">
        <v>469.01076999999998</v>
      </c>
      <c r="D95" s="11">
        <v>2032.8677</v>
      </c>
      <c r="E95" s="11">
        <f>VLOOKUP('Organized Data'!A95,'Raw Data GPS'!$A$2:$C$1057,2,TRUE)</f>
        <v>35.462090000000003</v>
      </c>
      <c r="F95" s="16">
        <f>VLOOKUP(A95,'Raw Data GPS'!$A$2:$C$1057,3,TRUE)</f>
        <v>-119.02709</v>
      </c>
    </row>
    <row r="96" spans="1:6">
      <c r="A96" s="15">
        <v>0.53232638888888884</v>
      </c>
      <c r="B96" s="11">
        <v>7513.4556000000002</v>
      </c>
      <c r="C96" s="11">
        <v>469.37148999999999</v>
      </c>
      <c r="D96" s="11">
        <v>2034.0775000000001</v>
      </c>
      <c r="E96" s="11">
        <f>VLOOKUP('Organized Data'!A96,'Raw Data GPS'!$A$2:$C$1057,2,TRUE)</f>
        <v>35.461939999999998</v>
      </c>
      <c r="F96" s="16">
        <f>VLOOKUP(A96,'Raw Data GPS'!$A$2:$C$1057,3,TRUE)</f>
        <v>-119.02721</v>
      </c>
    </row>
    <row r="97" spans="1:6">
      <c r="A97" s="15">
        <v>0.53233796296296299</v>
      </c>
      <c r="B97" s="11">
        <v>7515.9350999999997</v>
      </c>
      <c r="C97" s="11">
        <v>470.80081000000001</v>
      </c>
      <c r="D97" s="11">
        <v>2033.2697000000001</v>
      </c>
      <c r="E97" s="11">
        <f>VLOOKUP('Organized Data'!A97,'Raw Data GPS'!$A$2:$C$1057,2,TRUE)</f>
        <v>35.461660000000002</v>
      </c>
      <c r="F97" s="16">
        <f>VLOOKUP(A97,'Raw Data GPS'!$A$2:$C$1057,3,TRUE)</f>
        <v>-119.02746</v>
      </c>
    </row>
    <row r="98" spans="1:6">
      <c r="A98" s="15">
        <v>0.53234953703703702</v>
      </c>
      <c r="B98" s="11">
        <v>7499.1791999999996</v>
      </c>
      <c r="C98" s="11">
        <v>468.45636000000002</v>
      </c>
      <c r="D98" s="11">
        <v>2031.2483999999999</v>
      </c>
      <c r="E98" s="11">
        <f>VLOOKUP('Organized Data'!A98,'Raw Data GPS'!$A$2:$C$1057,2,TRUE)</f>
        <v>35.46152</v>
      </c>
      <c r="F98" s="16">
        <f>VLOOKUP(A98,'Raw Data GPS'!$A$2:$C$1057,3,TRUE)</f>
        <v>-119.02759</v>
      </c>
    </row>
    <row r="99" spans="1:6">
      <c r="A99" s="15">
        <v>0.53236111111111117</v>
      </c>
      <c r="B99" s="11">
        <v>7475.5546999999997</v>
      </c>
      <c r="C99" s="11">
        <v>468.80608999999998</v>
      </c>
      <c r="D99" s="11">
        <v>2030.9332999999999</v>
      </c>
      <c r="E99" s="11">
        <f>VLOOKUP('Organized Data'!A99,'Raw Data GPS'!$A$2:$C$1057,2,TRUE)</f>
        <v>35.461379999999998</v>
      </c>
      <c r="F99" s="16">
        <f>VLOOKUP(A99,'Raw Data GPS'!$A$2:$C$1057,3,TRUE)</f>
        <v>-119.02773000000001</v>
      </c>
    </row>
    <row r="100" spans="1:6">
      <c r="A100" s="15">
        <v>0.53237268518518521</v>
      </c>
      <c r="B100" s="11">
        <v>7460.0600999999997</v>
      </c>
      <c r="C100" s="11">
        <v>468.28158999999999</v>
      </c>
      <c r="D100" s="11">
        <v>2031.3269</v>
      </c>
      <c r="E100" s="11">
        <f>VLOOKUP('Organized Data'!A100,'Raw Data GPS'!$A$2:$C$1057,2,TRUE)</f>
        <v>35.461379999999998</v>
      </c>
      <c r="F100" s="16">
        <f>VLOOKUP(A100,'Raw Data GPS'!$A$2:$C$1057,3,TRUE)</f>
        <v>-119.02773000000001</v>
      </c>
    </row>
    <row r="101" spans="1:6">
      <c r="A101" s="15">
        <v>0.53238425925925925</v>
      </c>
      <c r="B101" s="11">
        <v>7443.6616000000004</v>
      </c>
      <c r="C101" s="11">
        <v>469.66721000000001</v>
      </c>
      <c r="D101" s="11">
        <v>2031.9308000000001</v>
      </c>
      <c r="E101" s="11">
        <f>VLOOKUP('Organized Data'!A101,'Raw Data GPS'!$A$2:$C$1057,2,TRUE)</f>
        <v>35.461109999999998</v>
      </c>
      <c r="F101" s="16">
        <f>VLOOKUP(A101,'Raw Data GPS'!$A$2:$C$1057,3,TRUE)</f>
        <v>-119.02804</v>
      </c>
    </row>
    <row r="102" spans="1:6">
      <c r="A102" s="15">
        <v>0.53239583333333329</v>
      </c>
      <c r="B102" s="11">
        <v>7433.9883</v>
      </c>
      <c r="C102" s="11">
        <v>470.55304000000001</v>
      </c>
      <c r="D102" s="11">
        <v>2031.8597</v>
      </c>
      <c r="E102" s="11">
        <f>VLOOKUP('Organized Data'!A102,'Raw Data GPS'!$A$2:$C$1057,2,TRUE)</f>
        <v>35.461109999999998</v>
      </c>
      <c r="F102" s="16">
        <f>VLOOKUP(A102,'Raw Data GPS'!$A$2:$C$1057,3,TRUE)</f>
        <v>-119.02804</v>
      </c>
    </row>
    <row r="103" spans="1:6">
      <c r="A103" s="15">
        <v>0.53240740740740744</v>
      </c>
      <c r="B103" s="11">
        <v>7419.6347999999998</v>
      </c>
      <c r="C103" s="11">
        <v>470.65073000000001</v>
      </c>
      <c r="D103" s="11">
        <v>2032.1549</v>
      </c>
      <c r="E103" s="11">
        <f>VLOOKUP('Organized Data'!A103,'Raw Data GPS'!$A$2:$C$1057,2,TRUE)</f>
        <v>35.460850000000001</v>
      </c>
      <c r="F103" s="16">
        <f>VLOOKUP(A103,'Raw Data GPS'!$A$2:$C$1057,3,TRUE)</f>
        <v>-119.02838</v>
      </c>
    </row>
    <row r="104" spans="1:6">
      <c r="A104" s="15">
        <v>0.53241898148148148</v>
      </c>
      <c r="B104" s="11">
        <v>7413.5556999999999</v>
      </c>
      <c r="C104" s="11">
        <v>469.24533000000002</v>
      </c>
      <c r="D104" s="11">
        <v>2032.3431</v>
      </c>
      <c r="E104" s="11">
        <f>VLOOKUP('Organized Data'!A104,'Raw Data GPS'!$A$2:$C$1057,2,TRUE)</f>
        <v>35.460720000000002</v>
      </c>
      <c r="F104" s="16">
        <f>VLOOKUP(A104,'Raw Data GPS'!$A$2:$C$1057,3,TRUE)</f>
        <v>-119.02857</v>
      </c>
    </row>
    <row r="105" spans="1:6">
      <c r="A105" s="15">
        <v>0.53243055555555563</v>
      </c>
      <c r="B105" s="11">
        <v>7414.0722999999998</v>
      </c>
      <c r="C105" s="11">
        <v>470.31011999999998</v>
      </c>
      <c r="D105" s="11">
        <v>2034.3269</v>
      </c>
      <c r="E105" s="11">
        <f>VLOOKUP('Organized Data'!A105,'Raw Data GPS'!$A$2:$C$1057,2,TRUE)</f>
        <v>35.460599999999999</v>
      </c>
      <c r="F105" s="16">
        <f>VLOOKUP(A105,'Raw Data GPS'!$A$2:$C$1057,3,TRUE)</f>
        <v>-119.02876000000001</v>
      </c>
    </row>
    <row r="106" spans="1:6">
      <c r="A106" s="15">
        <v>0.53244212962962967</v>
      </c>
      <c r="B106" s="11">
        <v>7419.9345999999996</v>
      </c>
      <c r="C106" s="11">
        <v>469.00970000000001</v>
      </c>
      <c r="D106" s="11">
        <v>2036.8454999999999</v>
      </c>
      <c r="E106" s="11">
        <f>VLOOKUP('Organized Data'!A106,'Raw Data GPS'!$A$2:$C$1057,2,TRUE)</f>
        <v>35.460479999999997</v>
      </c>
      <c r="F106" s="16">
        <f>VLOOKUP(A106,'Raw Data GPS'!$A$2:$C$1057,3,TRUE)</f>
        <v>-119.02896</v>
      </c>
    </row>
    <row r="107" spans="1:6">
      <c r="A107" s="15">
        <v>0.53245370370370371</v>
      </c>
      <c r="B107" s="11">
        <v>7436.0038999999997</v>
      </c>
      <c r="C107" s="11">
        <v>469.07718</v>
      </c>
      <c r="D107" s="11">
        <v>2034.5989999999999</v>
      </c>
      <c r="E107" s="11">
        <f>VLOOKUP('Organized Data'!A107,'Raw Data GPS'!$A$2:$C$1057,2,TRUE)</f>
        <v>35.460479999999997</v>
      </c>
      <c r="F107" s="16">
        <f>VLOOKUP(A107,'Raw Data GPS'!$A$2:$C$1057,3,TRUE)</f>
        <v>-119.02896</v>
      </c>
    </row>
    <row r="108" spans="1:6">
      <c r="A108" s="15">
        <v>0.53246527777777775</v>
      </c>
      <c r="B108" s="11">
        <v>7449.0888999999997</v>
      </c>
      <c r="C108" s="11">
        <v>468.76242000000002</v>
      </c>
      <c r="D108" s="11">
        <v>2032.2834</v>
      </c>
      <c r="E108" s="11">
        <f>VLOOKUP('Organized Data'!A108,'Raw Data GPS'!$A$2:$C$1057,2,TRUE)</f>
        <v>35.460239999999999</v>
      </c>
      <c r="F108" s="16">
        <f>VLOOKUP(A108,'Raw Data GPS'!$A$2:$C$1057,3,TRUE)</f>
        <v>-119.02934</v>
      </c>
    </row>
    <row r="109" spans="1:6">
      <c r="A109" s="15">
        <v>0.53247685185185178</v>
      </c>
      <c r="B109" s="11">
        <v>7439.6337999999996</v>
      </c>
      <c r="C109" s="11">
        <v>468.49130000000002</v>
      </c>
      <c r="D109" s="11">
        <v>2032.2906</v>
      </c>
      <c r="E109" s="11">
        <f>VLOOKUP('Organized Data'!A109,'Raw Data GPS'!$A$2:$C$1057,2,TRUE)</f>
        <v>35.460239999999999</v>
      </c>
      <c r="F109" s="16">
        <f>VLOOKUP(A109,'Raw Data GPS'!$A$2:$C$1057,3,TRUE)</f>
        <v>-119.02934</v>
      </c>
    </row>
    <row r="110" spans="1:6">
      <c r="A110" s="15">
        <v>0.53248842592592593</v>
      </c>
      <c r="B110" s="11">
        <v>7431.1112999999996</v>
      </c>
      <c r="C110" s="11">
        <v>469.59649999999999</v>
      </c>
      <c r="D110" s="11">
        <v>2032.2369000000001</v>
      </c>
      <c r="E110" s="11">
        <f>VLOOKUP('Organized Data'!A110,'Raw Data GPS'!$A$2:$C$1057,2,TRUE)</f>
        <v>35.46002</v>
      </c>
      <c r="F110" s="16">
        <f>VLOOKUP(A110,'Raw Data GPS'!$A$2:$C$1057,3,TRUE)</f>
        <v>-119.02970999999999</v>
      </c>
    </row>
    <row r="111" spans="1:6">
      <c r="A111" s="15">
        <v>0.53249999999999997</v>
      </c>
      <c r="B111" s="11">
        <v>7434.9722000000002</v>
      </c>
      <c r="C111" s="11">
        <v>471.41757000000001</v>
      </c>
      <c r="D111" s="11">
        <v>2032.3505</v>
      </c>
      <c r="E111" s="11">
        <f>VLOOKUP('Organized Data'!A111,'Raw Data GPS'!$A$2:$C$1057,2,TRUE)</f>
        <v>35.459910000000001</v>
      </c>
      <c r="F111" s="16">
        <f>VLOOKUP(A111,'Raw Data GPS'!$A$2:$C$1057,3,TRUE)</f>
        <v>-119.02988999999999</v>
      </c>
    </row>
    <row r="112" spans="1:6">
      <c r="A112" s="15">
        <v>0.53251157407407412</v>
      </c>
      <c r="B112" s="11">
        <v>7429.5684000000001</v>
      </c>
      <c r="C112" s="11">
        <v>472.39688000000001</v>
      </c>
      <c r="D112" s="11">
        <v>2032.4271000000001</v>
      </c>
      <c r="E112" s="11">
        <f>VLOOKUP('Organized Data'!A112,'Raw Data GPS'!$A$2:$C$1057,2,TRUE)</f>
        <v>35.459809999999997</v>
      </c>
      <c r="F112" s="16">
        <f>VLOOKUP(A112,'Raw Data GPS'!$A$2:$C$1057,3,TRUE)</f>
        <v>-119.03006999999999</v>
      </c>
    </row>
    <row r="113" spans="1:6">
      <c r="A113" s="15">
        <v>0.53252314814814816</v>
      </c>
      <c r="B113" s="11">
        <v>7422.7280000000001</v>
      </c>
      <c r="C113" s="11">
        <v>470.98955999999998</v>
      </c>
      <c r="D113" s="11">
        <v>2033.3010999999999</v>
      </c>
      <c r="E113" s="11">
        <f>VLOOKUP('Organized Data'!A113,'Raw Data GPS'!$A$2:$C$1057,2,TRUE)</f>
        <v>35.459699999999998</v>
      </c>
      <c r="F113" s="16">
        <f>VLOOKUP(A113,'Raw Data GPS'!$A$2:$C$1057,3,TRUE)</f>
        <v>-119.03025</v>
      </c>
    </row>
    <row r="114" spans="1:6">
      <c r="A114" s="15">
        <v>0.5325347222222222</v>
      </c>
      <c r="B114" s="11">
        <v>7414.5913</v>
      </c>
      <c r="C114" s="11">
        <v>469.82001000000002</v>
      </c>
      <c r="D114" s="11">
        <v>2032.9084</v>
      </c>
      <c r="E114" s="11">
        <f>VLOOKUP('Organized Data'!A114,'Raw Data GPS'!$A$2:$C$1057,2,TRUE)</f>
        <v>35.459699999999998</v>
      </c>
      <c r="F114" s="16">
        <f>VLOOKUP(A114,'Raw Data GPS'!$A$2:$C$1057,3,TRUE)</f>
        <v>-119.03025</v>
      </c>
    </row>
    <row r="115" spans="1:6">
      <c r="A115" s="15">
        <v>0.53254629629629624</v>
      </c>
      <c r="B115" s="11">
        <v>7405.6566999999995</v>
      </c>
      <c r="C115" s="11">
        <v>470.29468000000003</v>
      </c>
      <c r="D115" s="11">
        <v>2032.6758</v>
      </c>
      <c r="E115" s="11">
        <f>VLOOKUP('Organized Data'!A115,'Raw Data GPS'!$A$2:$C$1057,2,TRUE)</f>
        <v>35.459600000000002</v>
      </c>
      <c r="F115" s="16">
        <f>VLOOKUP(A115,'Raw Data GPS'!$A$2:$C$1057,3,TRUE)</f>
        <v>-119.03042000000001</v>
      </c>
    </row>
    <row r="116" spans="1:6">
      <c r="A116" s="15">
        <v>0.53255787037037039</v>
      </c>
      <c r="B116" s="11">
        <v>7402.2524000000003</v>
      </c>
      <c r="C116" s="11">
        <v>469.85968000000003</v>
      </c>
      <c r="D116" s="11">
        <v>2032.4414999999999</v>
      </c>
      <c r="E116" s="11">
        <f>VLOOKUP('Organized Data'!A116,'Raw Data GPS'!$A$2:$C$1057,2,TRUE)</f>
        <v>35.459389999999999</v>
      </c>
      <c r="F116" s="16">
        <f>VLOOKUP(A116,'Raw Data GPS'!$A$2:$C$1057,3,TRUE)</f>
        <v>-119.03077</v>
      </c>
    </row>
    <row r="117" spans="1:6">
      <c r="A117" s="15">
        <v>0.53256944444444443</v>
      </c>
      <c r="B117" s="11">
        <v>7400.1538</v>
      </c>
      <c r="C117" s="11">
        <v>468.44213999999999</v>
      </c>
      <c r="D117" s="11">
        <v>2032.3336999999999</v>
      </c>
      <c r="E117" s="11">
        <f>VLOOKUP('Organized Data'!A117,'Raw Data GPS'!$A$2:$C$1057,2,TRUE)</f>
        <v>35.45928</v>
      </c>
      <c r="F117" s="16">
        <f>VLOOKUP(A117,'Raw Data GPS'!$A$2:$C$1057,3,TRUE)</f>
        <v>-119.03095</v>
      </c>
    </row>
    <row r="118" spans="1:6">
      <c r="A118" s="15">
        <v>0.53258101851851858</v>
      </c>
      <c r="B118" s="11">
        <v>7408.8109999999997</v>
      </c>
      <c r="C118" s="11">
        <v>470.08316000000002</v>
      </c>
      <c r="D118" s="11">
        <v>2031.5337999999999</v>
      </c>
      <c r="E118" s="11">
        <f>VLOOKUP('Organized Data'!A118,'Raw Data GPS'!$A$2:$C$1057,2,TRUE)</f>
        <v>35.45917</v>
      </c>
      <c r="F118" s="16">
        <f>VLOOKUP(A118,'Raw Data GPS'!$A$2:$C$1057,3,TRUE)</f>
        <v>-119.03113</v>
      </c>
    </row>
    <row r="119" spans="1:6">
      <c r="A119" s="15">
        <v>0.53259259259259262</v>
      </c>
      <c r="B119" s="11">
        <v>7424.5195000000003</v>
      </c>
      <c r="C119" s="11">
        <v>468.76049999999998</v>
      </c>
      <c r="D119" s="11">
        <v>2032.2148</v>
      </c>
      <c r="E119" s="11">
        <f>VLOOKUP('Organized Data'!A119,'Raw Data GPS'!$A$2:$C$1057,2,TRUE)</f>
        <v>35.45917</v>
      </c>
      <c r="F119" s="16">
        <f>VLOOKUP(A119,'Raw Data GPS'!$A$2:$C$1057,3,TRUE)</f>
        <v>-119.03113</v>
      </c>
    </row>
    <row r="120" spans="1:6">
      <c r="A120" s="15">
        <v>0.53260416666666666</v>
      </c>
      <c r="B120" s="11">
        <v>7422.7236000000003</v>
      </c>
      <c r="C120" s="11">
        <v>468.39269999999999</v>
      </c>
      <c r="D120" s="11">
        <v>2032.576</v>
      </c>
      <c r="E120" s="11">
        <f>VLOOKUP('Organized Data'!A120,'Raw Data GPS'!$A$2:$C$1057,2,TRUE)</f>
        <v>35.458950000000002</v>
      </c>
      <c r="F120" s="16">
        <f>VLOOKUP(A120,'Raw Data GPS'!$A$2:$C$1057,3,TRUE)</f>
        <v>-119.03149000000001</v>
      </c>
    </row>
    <row r="121" spans="1:6">
      <c r="A121" s="15">
        <v>0.5326157407407407</v>
      </c>
      <c r="B121" s="11">
        <v>7414.0897999999997</v>
      </c>
      <c r="C121" s="11">
        <v>470.61227000000002</v>
      </c>
      <c r="D121" s="11">
        <v>2031.5289</v>
      </c>
      <c r="E121" s="11">
        <f>VLOOKUP('Organized Data'!A121,'Raw Data GPS'!$A$2:$C$1057,2,TRUE)</f>
        <v>35.458950000000002</v>
      </c>
      <c r="F121" s="16">
        <f>VLOOKUP(A121,'Raw Data GPS'!$A$2:$C$1057,3,TRUE)</f>
        <v>-119.03149000000001</v>
      </c>
    </row>
    <row r="122" spans="1:6">
      <c r="A122" s="15">
        <v>0.53262731481481485</v>
      </c>
      <c r="B122" s="11">
        <v>7414.3725999999997</v>
      </c>
      <c r="C122" s="11">
        <v>469.03577000000001</v>
      </c>
      <c r="D122" s="11">
        <v>2032.951</v>
      </c>
      <c r="E122" s="11">
        <f>VLOOKUP('Organized Data'!A122,'Raw Data GPS'!$A$2:$C$1057,2,TRUE)</f>
        <v>35.458730000000003</v>
      </c>
      <c r="F122" s="16">
        <f>VLOOKUP(A122,'Raw Data GPS'!$A$2:$C$1057,3,TRUE)</f>
        <v>-119.03185999999999</v>
      </c>
    </row>
    <row r="123" spans="1:6">
      <c r="A123" s="15">
        <v>0.53263888888888888</v>
      </c>
      <c r="B123" s="11">
        <v>7430.3266999999996</v>
      </c>
      <c r="C123" s="11">
        <v>468.89325000000002</v>
      </c>
      <c r="D123" s="11">
        <v>2037.3077000000001</v>
      </c>
      <c r="E123" s="11">
        <f>VLOOKUP('Organized Data'!A123,'Raw Data GPS'!$A$2:$C$1057,2,TRUE)</f>
        <v>35.458620000000003</v>
      </c>
      <c r="F123" s="16">
        <f>VLOOKUP(A123,'Raw Data GPS'!$A$2:$C$1057,3,TRUE)</f>
        <v>-119.03203000000001</v>
      </c>
    </row>
    <row r="124" spans="1:6">
      <c r="A124" s="15">
        <v>0.53265046296296303</v>
      </c>
      <c r="B124" s="11">
        <v>7461.9940999999999</v>
      </c>
      <c r="C124" s="11">
        <v>468.92648000000003</v>
      </c>
      <c r="D124" s="11">
        <v>2036.9838</v>
      </c>
      <c r="E124" s="11">
        <f>VLOOKUP('Organized Data'!A124,'Raw Data GPS'!$A$2:$C$1057,2,TRUE)</f>
        <v>35.458509999999997</v>
      </c>
      <c r="F124" s="16">
        <f>VLOOKUP(A124,'Raw Data GPS'!$A$2:$C$1057,3,TRUE)</f>
        <v>-119.03222</v>
      </c>
    </row>
    <row r="125" spans="1:6">
      <c r="A125" s="15">
        <v>0.53266203703703707</v>
      </c>
      <c r="B125" s="11">
        <v>7486.4844000000003</v>
      </c>
      <c r="C125" s="11">
        <v>469.31930999999997</v>
      </c>
      <c r="D125" s="11">
        <v>2045.9684999999999</v>
      </c>
      <c r="E125" s="11">
        <f>VLOOKUP('Organized Data'!A125,'Raw Data GPS'!$A$2:$C$1057,2,TRUE)</f>
        <v>35.458399999999997</v>
      </c>
      <c r="F125" s="16">
        <f>VLOOKUP(A125,'Raw Data GPS'!$A$2:$C$1057,3,TRUE)</f>
        <v>-119.0324</v>
      </c>
    </row>
    <row r="126" spans="1:6">
      <c r="A126" s="15">
        <v>0.53267361111111111</v>
      </c>
      <c r="B126" s="11">
        <v>7509.1108000000004</v>
      </c>
      <c r="C126" s="11">
        <v>469.91327000000001</v>
      </c>
      <c r="D126" s="11">
        <v>2046.7943</v>
      </c>
      <c r="E126" s="11">
        <f>VLOOKUP('Organized Data'!A126,'Raw Data GPS'!$A$2:$C$1057,2,TRUE)</f>
        <v>35.458399999999997</v>
      </c>
      <c r="F126" s="16">
        <f>VLOOKUP(A126,'Raw Data GPS'!$A$2:$C$1057,3,TRUE)</f>
        <v>-119.0324</v>
      </c>
    </row>
    <row r="127" spans="1:6">
      <c r="A127" s="15">
        <v>0.53268518518518515</v>
      </c>
      <c r="B127" s="11">
        <v>7520.1587</v>
      </c>
      <c r="C127" s="11">
        <v>469.84755999999999</v>
      </c>
      <c r="D127" s="11">
        <v>2038.5416</v>
      </c>
      <c r="E127" s="11">
        <f>VLOOKUP('Organized Data'!A127,'Raw Data GPS'!$A$2:$C$1057,2,TRUE)</f>
        <v>35.458280000000002</v>
      </c>
      <c r="F127" s="16">
        <f>VLOOKUP(A127,'Raw Data GPS'!$A$2:$C$1057,3,TRUE)</f>
        <v>-119.03257000000001</v>
      </c>
    </row>
    <row r="128" spans="1:6">
      <c r="A128" s="15">
        <v>0.53269675925925919</v>
      </c>
      <c r="B128" s="11">
        <v>7499.8984</v>
      </c>
      <c r="C128" s="11">
        <v>468.70983999999999</v>
      </c>
      <c r="D128" s="11">
        <v>2036.1548</v>
      </c>
      <c r="E128" s="11">
        <f>VLOOKUP('Organized Data'!A128,'Raw Data GPS'!$A$2:$C$1057,2,TRUE)</f>
        <v>35.458150000000003</v>
      </c>
      <c r="F128" s="16">
        <f>VLOOKUP(A128,'Raw Data GPS'!$A$2:$C$1057,3,TRUE)</f>
        <v>-119.03274999999999</v>
      </c>
    </row>
    <row r="129" spans="1:6">
      <c r="A129" s="15">
        <v>0.53270833333333334</v>
      </c>
      <c r="B129" s="11">
        <v>7495.8856999999998</v>
      </c>
      <c r="C129" s="11">
        <v>469.33199999999999</v>
      </c>
      <c r="D129" s="11">
        <v>2035.9947999999999</v>
      </c>
      <c r="E129" s="11">
        <f>VLOOKUP('Organized Data'!A129,'Raw Data GPS'!$A$2:$C$1057,2,TRUE)</f>
        <v>35.457889999999999</v>
      </c>
      <c r="F129" s="16">
        <f>VLOOKUP(A129,'Raw Data GPS'!$A$2:$C$1057,3,TRUE)</f>
        <v>-119.03309</v>
      </c>
    </row>
    <row r="130" spans="1:6">
      <c r="A130" s="15">
        <v>0.53271990740740738</v>
      </c>
      <c r="B130" s="11">
        <v>7499.2782999999999</v>
      </c>
      <c r="C130" s="11">
        <v>469.17516999999998</v>
      </c>
      <c r="D130" s="11">
        <v>2035.7524000000001</v>
      </c>
      <c r="E130" s="11">
        <f>VLOOKUP('Organized Data'!A130,'Raw Data GPS'!$A$2:$C$1057,2,TRUE)</f>
        <v>35.457749999999997</v>
      </c>
      <c r="F130" s="16">
        <f>VLOOKUP(A130,'Raw Data GPS'!$A$2:$C$1057,3,TRUE)</f>
        <v>-119.03326</v>
      </c>
    </row>
    <row r="131" spans="1:6">
      <c r="A131" s="15">
        <v>0.53273148148148153</v>
      </c>
      <c r="B131" s="11">
        <v>7501.0591000000004</v>
      </c>
      <c r="C131" s="11">
        <v>469.02328</v>
      </c>
      <c r="D131" s="11">
        <v>2034.8955000000001</v>
      </c>
      <c r="E131" s="11">
        <f>VLOOKUP('Organized Data'!A131,'Raw Data GPS'!$A$2:$C$1057,2,TRUE)</f>
        <v>35.457610000000003</v>
      </c>
      <c r="F131" s="16">
        <f>VLOOKUP(A131,'Raw Data GPS'!$A$2:$C$1057,3,TRUE)</f>
        <v>-119.03342000000001</v>
      </c>
    </row>
    <row r="132" spans="1:6">
      <c r="A132" s="15">
        <v>0.53274305555555557</v>
      </c>
      <c r="B132" s="11">
        <v>7490.9966000000004</v>
      </c>
      <c r="C132" s="11">
        <v>469.87689</v>
      </c>
      <c r="D132" s="11">
        <v>2035.5015000000001</v>
      </c>
      <c r="E132" s="11">
        <f>VLOOKUP('Organized Data'!A132,'Raw Data GPS'!$A$2:$C$1057,2,TRUE)</f>
        <v>35.457470000000001</v>
      </c>
      <c r="F132" s="16">
        <f>VLOOKUP(A132,'Raw Data GPS'!$A$2:$C$1057,3,TRUE)</f>
        <v>-119.03358</v>
      </c>
    </row>
    <row r="133" spans="1:6">
      <c r="A133" s="15">
        <v>0.53275462962962961</v>
      </c>
      <c r="B133" s="11">
        <v>7478.9282000000003</v>
      </c>
      <c r="C133" s="11">
        <v>469.27440999999999</v>
      </c>
      <c r="D133" s="11">
        <v>2035.2465</v>
      </c>
      <c r="E133" s="11">
        <f>VLOOKUP('Organized Data'!A133,'Raw Data GPS'!$A$2:$C$1057,2,TRUE)</f>
        <v>35.457470000000001</v>
      </c>
      <c r="F133" s="16">
        <f>VLOOKUP(A133,'Raw Data GPS'!$A$2:$C$1057,3,TRUE)</f>
        <v>-119.03358</v>
      </c>
    </row>
    <row r="134" spans="1:6">
      <c r="A134" s="15">
        <v>0.53276620370370364</v>
      </c>
      <c r="B134" s="11">
        <v>7466.9638999999997</v>
      </c>
      <c r="C134" s="11">
        <v>469.98712</v>
      </c>
      <c r="D134" s="11">
        <v>2036.6899000000001</v>
      </c>
      <c r="E134" s="11">
        <f>VLOOKUP('Organized Data'!A134,'Raw Data GPS'!$A$2:$C$1057,2,TRUE)</f>
        <v>35.457329999999999</v>
      </c>
      <c r="F134" s="16">
        <f>VLOOKUP(A134,'Raw Data GPS'!$A$2:$C$1057,3,TRUE)</f>
        <v>-119.03373000000001</v>
      </c>
    </row>
    <row r="135" spans="1:6">
      <c r="A135" s="15">
        <v>0.53277777777777779</v>
      </c>
      <c r="B135" s="11">
        <v>7462.2275</v>
      </c>
      <c r="C135" s="11">
        <v>469.37743999999998</v>
      </c>
      <c r="D135" s="11">
        <v>2036.5282999999999</v>
      </c>
      <c r="E135" s="11">
        <f>VLOOKUP('Organized Data'!A135,'Raw Data GPS'!$A$2:$C$1057,2,TRUE)</f>
        <v>35.457039999999999</v>
      </c>
      <c r="F135" s="16">
        <f>VLOOKUP(A135,'Raw Data GPS'!$A$2:$C$1057,3,TRUE)</f>
        <v>-119.03400999999999</v>
      </c>
    </row>
    <row r="136" spans="1:6">
      <c r="A136" s="15">
        <v>0.53278935185185183</v>
      </c>
      <c r="B136" s="11">
        <v>7457.1733000000004</v>
      </c>
      <c r="C136" s="11">
        <v>469.42138999999997</v>
      </c>
      <c r="D136" s="11">
        <v>2036.3518999999999</v>
      </c>
      <c r="E136" s="11">
        <f>VLOOKUP('Organized Data'!A136,'Raw Data GPS'!$A$2:$C$1057,2,TRUE)</f>
        <v>35.456890000000001</v>
      </c>
      <c r="F136" s="16">
        <f>VLOOKUP(A136,'Raw Data GPS'!$A$2:$C$1057,3,TRUE)</f>
        <v>-119.03416</v>
      </c>
    </row>
    <row r="137" spans="1:6">
      <c r="A137" s="15">
        <v>0.53280092592592598</v>
      </c>
      <c r="B137" s="11">
        <v>7460.5244000000002</v>
      </c>
      <c r="C137" s="11">
        <v>470.81232</v>
      </c>
      <c r="D137" s="11">
        <v>2037.7520999999999</v>
      </c>
      <c r="E137" s="11">
        <f>VLOOKUP('Organized Data'!A137,'Raw Data GPS'!$A$2:$C$1057,2,TRUE)</f>
        <v>35.456740000000003</v>
      </c>
      <c r="F137" s="16">
        <f>VLOOKUP(A137,'Raw Data GPS'!$A$2:$C$1057,3,TRUE)</f>
        <v>-119.03429</v>
      </c>
    </row>
    <row r="138" spans="1:6">
      <c r="A138" s="15">
        <v>0.53281250000000002</v>
      </c>
      <c r="B138" s="11">
        <v>7485.5141999999996</v>
      </c>
      <c r="C138" s="11">
        <v>473.89249000000001</v>
      </c>
      <c r="D138" s="11">
        <v>2039.7204999999999</v>
      </c>
      <c r="E138" s="11">
        <f>VLOOKUP('Organized Data'!A138,'Raw Data GPS'!$A$2:$C$1057,2,TRUE)</f>
        <v>35.456740000000003</v>
      </c>
      <c r="F138" s="16">
        <f>VLOOKUP(A138,'Raw Data GPS'!$A$2:$C$1057,3,TRUE)</f>
        <v>-119.03429</v>
      </c>
    </row>
    <row r="139" spans="1:6">
      <c r="A139" s="15">
        <v>0.53282407407407406</v>
      </c>
      <c r="B139" s="11">
        <v>7519.7206999999999</v>
      </c>
      <c r="C139" s="11">
        <v>475.45432</v>
      </c>
      <c r="D139" s="11">
        <v>2038.837</v>
      </c>
      <c r="E139" s="11">
        <f>VLOOKUP('Organized Data'!A139,'Raw Data GPS'!$A$2:$C$1057,2,TRUE)</f>
        <v>35.456440000000001</v>
      </c>
      <c r="F139" s="16">
        <f>VLOOKUP(A139,'Raw Data GPS'!$A$2:$C$1057,3,TRUE)</f>
        <v>-119.03458000000001</v>
      </c>
    </row>
    <row r="140" spans="1:6">
      <c r="A140" s="15">
        <v>0.5328356481481481</v>
      </c>
      <c r="B140" s="11">
        <v>7541.6504000000004</v>
      </c>
      <c r="C140" s="11">
        <v>476.51913000000002</v>
      </c>
      <c r="D140" s="11">
        <v>2038.1981000000001</v>
      </c>
      <c r="E140" s="11">
        <f>VLOOKUP('Organized Data'!A140,'Raw Data GPS'!$A$2:$C$1057,2,TRUE)</f>
        <v>35.456440000000001</v>
      </c>
      <c r="F140" s="16">
        <f>VLOOKUP(A140,'Raw Data GPS'!$A$2:$C$1057,3,TRUE)</f>
        <v>-119.03458000000001</v>
      </c>
    </row>
    <row r="141" spans="1:6">
      <c r="A141" s="15">
        <v>0.53284722222222225</v>
      </c>
      <c r="B141" s="11">
        <v>7541.8783999999996</v>
      </c>
      <c r="C141" s="11">
        <v>479.85079999999999</v>
      </c>
      <c r="D141" s="11">
        <v>2038.0559000000001</v>
      </c>
      <c r="E141" s="11">
        <f>VLOOKUP('Organized Data'!A141,'Raw Data GPS'!$A$2:$C$1057,2,TRUE)</f>
        <v>35.456130000000002</v>
      </c>
      <c r="F141" s="16">
        <f>VLOOKUP(A141,'Raw Data GPS'!$A$2:$C$1057,3,TRUE)</f>
        <v>-119.03485999999999</v>
      </c>
    </row>
    <row r="142" spans="1:6">
      <c r="A142" s="15">
        <v>0.53285879629629629</v>
      </c>
      <c r="B142" s="11">
        <v>7545.2646000000004</v>
      </c>
      <c r="C142" s="11">
        <v>478.04235999999997</v>
      </c>
      <c r="D142" s="11">
        <v>2037.5582999999999</v>
      </c>
      <c r="E142" s="11">
        <f>VLOOKUP('Organized Data'!A142,'Raw Data GPS'!$A$2:$C$1057,2,TRUE)</f>
        <v>35.455979999999997</v>
      </c>
      <c r="F142" s="16">
        <f>VLOOKUP(A142,'Raw Data GPS'!$A$2:$C$1057,3,TRUE)</f>
        <v>-119.03501</v>
      </c>
    </row>
    <row r="143" spans="1:6">
      <c r="A143" s="15">
        <v>0.53287037037037044</v>
      </c>
      <c r="B143" s="11">
        <v>7540.1635999999999</v>
      </c>
      <c r="C143" s="11">
        <v>472.26107999999999</v>
      </c>
      <c r="D143" s="11">
        <v>2037.3751999999999</v>
      </c>
      <c r="E143" s="11">
        <f>VLOOKUP('Organized Data'!A143,'Raw Data GPS'!$A$2:$C$1057,2,TRUE)</f>
        <v>35.455820000000003</v>
      </c>
      <c r="F143" s="16">
        <f>VLOOKUP(A143,'Raw Data GPS'!$A$2:$C$1057,3,TRUE)</f>
        <v>-119.03515</v>
      </c>
    </row>
    <row r="144" spans="1:6">
      <c r="A144" s="15">
        <v>0.53288194444444448</v>
      </c>
      <c r="B144" s="11">
        <v>7522.9058000000005</v>
      </c>
      <c r="C144" s="11">
        <v>470.77233999999999</v>
      </c>
      <c r="D144" s="11">
        <v>2036.5671</v>
      </c>
      <c r="E144" s="11">
        <f>VLOOKUP('Organized Data'!A144,'Raw Data GPS'!$A$2:$C$1057,2,TRUE)</f>
        <v>35.455669999999998</v>
      </c>
      <c r="F144" s="16">
        <f>VLOOKUP(A144,'Raw Data GPS'!$A$2:$C$1057,3,TRUE)</f>
        <v>-119.03530000000001</v>
      </c>
    </row>
    <row r="145" spans="1:6">
      <c r="A145" s="15">
        <v>0.53289351851851852</v>
      </c>
      <c r="B145" s="11">
        <v>7507.3296</v>
      </c>
      <c r="C145" s="11">
        <v>469.36761000000001</v>
      </c>
      <c r="D145" s="11">
        <v>2036.7030999999999</v>
      </c>
      <c r="E145" s="11">
        <f>VLOOKUP('Organized Data'!A145,'Raw Data GPS'!$A$2:$C$1057,2,TRUE)</f>
        <v>35.455669999999998</v>
      </c>
      <c r="F145" s="16">
        <f>VLOOKUP(A145,'Raw Data GPS'!$A$2:$C$1057,3,TRUE)</f>
        <v>-119.03530000000001</v>
      </c>
    </row>
    <row r="146" spans="1:6">
      <c r="A146" s="15">
        <v>0.53290509259259256</v>
      </c>
      <c r="B146" s="11">
        <v>7499.1073999999999</v>
      </c>
      <c r="C146" s="11">
        <v>470.32587000000001</v>
      </c>
      <c r="D146" s="11">
        <v>2036.8554999999999</v>
      </c>
      <c r="E146" s="11">
        <f>VLOOKUP('Organized Data'!A146,'Raw Data GPS'!$A$2:$C$1057,2,TRUE)</f>
        <v>35.45552</v>
      </c>
      <c r="F146" s="16">
        <f>VLOOKUP(A146,'Raw Data GPS'!$A$2:$C$1057,3,TRUE)</f>
        <v>-119.03543999999999</v>
      </c>
    </row>
    <row r="147" spans="1:6">
      <c r="A147" s="15">
        <v>0.53291666666666659</v>
      </c>
      <c r="B147" s="11">
        <v>7496.5785999999998</v>
      </c>
      <c r="C147" s="11">
        <v>471.14371</v>
      </c>
      <c r="D147" s="11">
        <v>2037.0223000000001</v>
      </c>
      <c r="E147" s="11">
        <f>VLOOKUP('Organized Data'!A147,'Raw Data GPS'!$A$2:$C$1057,2,TRUE)</f>
        <v>35.455370000000002</v>
      </c>
      <c r="F147" s="16">
        <f>VLOOKUP(A147,'Raw Data GPS'!$A$2:$C$1057,3,TRUE)</f>
        <v>-119.03558</v>
      </c>
    </row>
    <row r="148" spans="1:6">
      <c r="A148" s="15">
        <v>0.53292824074074074</v>
      </c>
      <c r="B148" s="11">
        <v>7500.48</v>
      </c>
      <c r="C148" s="11">
        <v>471.13628999999997</v>
      </c>
      <c r="D148" s="11">
        <v>2037.6525999999999</v>
      </c>
      <c r="E148" s="11">
        <f>VLOOKUP('Organized Data'!A148,'Raw Data GPS'!$A$2:$C$1057,2,TRUE)</f>
        <v>35.455089999999998</v>
      </c>
      <c r="F148" s="16">
        <f>VLOOKUP(A148,'Raw Data GPS'!$A$2:$C$1057,3,TRUE)</f>
        <v>-119.03585</v>
      </c>
    </row>
    <row r="149" spans="1:6">
      <c r="A149" s="15">
        <v>0.53293981481481478</v>
      </c>
      <c r="B149" s="11">
        <v>7503.8065999999999</v>
      </c>
      <c r="C149" s="11">
        <v>472.24405000000002</v>
      </c>
      <c r="D149" s="11">
        <v>2037.2809999999999</v>
      </c>
      <c r="E149" s="11">
        <f>VLOOKUP('Organized Data'!A149,'Raw Data GPS'!$A$2:$C$1057,2,TRUE)</f>
        <v>35.454949999999997</v>
      </c>
      <c r="F149" s="16">
        <f>VLOOKUP(A149,'Raw Data GPS'!$A$2:$C$1057,3,TRUE)</f>
        <v>-119.03598</v>
      </c>
    </row>
    <row r="150" spans="1:6">
      <c r="A150" s="15">
        <v>0.53295138888888893</v>
      </c>
      <c r="B150" s="11">
        <v>7506.3603999999996</v>
      </c>
      <c r="C150" s="11">
        <v>472.01834000000002</v>
      </c>
      <c r="D150" s="11">
        <v>2037.4468999999999</v>
      </c>
      <c r="E150" s="11">
        <f>VLOOKUP('Organized Data'!A150,'Raw Data GPS'!$A$2:$C$1057,2,TRUE)</f>
        <v>35.454810000000002</v>
      </c>
      <c r="F150" s="16">
        <f>VLOOKUP(A150,'Raw Data GPS'!$A$2:$C$1057,3,TRUE)</f>
        <v>-119.03610999999999</v>
      </c>
    </row>
    <row r="151" spans="1:6">
      <c r="A151" s="15">
        <v>0.53296296296296297</v>
      </c>
      <c r="B151" s="11">
        <v>7514.8584000000001</v>
      </c>
      <c r="C151" s="11">
        <v>472.03104000000002</v>
      </c>
      <c r="D151" s="11">
        <v>2038.1887999999999</v>
      </c>
      <c r="E151" s="11">
        <f>VLOOKUP('Organized Data'!A151,'Raw Data GPS'!$A$2:$C$1057,2,TRUE)</f>
        <v>35.45467</v>
      </c>
      <c r="F151" s="16">
        <f>VLOOKUP(A151,'Raw Data GPS'!$A$2:$C$1057,3,TRUE)</f>
        <v>-119.03623</v>
      </c>
    </row>
    <row r="152" spans="1:6">
      <c r="A152" s="15">
        <v>0.53297453703703701</v>
      </c>
      <c r="B152" s="11">
        <v>7516.5487999999996</v>
      </c>
      <c r="C152" s="11">
        <v>469.71776999999997</v>
      </c>
      <c r="D152" s="11">
        <v>2037.7876000000001</v>
      </c>
      <c r="E152" s="11">
        <f>VLOOKUP('Organized Data'!A152,'Raw Data GPS'!$A$2:$C$1057,2,TRUE)</f>
        <v>35.45467</v>
      </c>
      <c r="F152" s="16">
        <f>VLOOKUP(A152,'Raw Data GPS'!$A$2:$C$1057,3,TRUE)</f>
        <v>-119.03623</v>
      </c>
    </row>
    <row r="153" spans="1:6">
      <c r="A153" s="15">
        <v>0.53298611111111105</v>
      </c>
      <c r="B153" s="11">
        <v>7511.8666999999996</v>
      </c>
      <c r="C153" s="11">
        <v>469.94058000000001</v>
      </c>
      <c r="D153" s="11">
        <v>2037.5289</v>
      </c>
      <c r="E153" s="11">
        <f>VLOOKUP('Organized Data'!A153,'Raw Data GPS'!$A$2:$C$1057,2,TRUE)</f>
        <v>35.454529999999998</v>
      </c>
      <c r="F153" s="16">
        <f>VLOOKUP(A153,'Raw Data GPS'!$A$2:$C$1057,3,TRUE)</f>
        <v>-119.03634</v>
      </c>
    </row>
    <row r="154" spans="1:6">
      <c r="A154" s="15">
        <v>0.5329976851851852</v>
      </c>
      <c r="B154" s="11">
        <v>7511.1854999999996</v>
      </c>
      <c r="C154" s="11">
        <v>470.00439</v>
      </c>
      <c r="D154" s="11">
        <v>2038.3169</v>
      </c>
      <c r="E154" s="11">
        <f>VLOOKUP('Organized Data'!A154,'Raw Data GPS'!$A$2:$C$1057,2,TRUE)</f>
        <v>35.454239999999999</v>
      </c>
      <c r="F154" s="16">
        <f>VLOOKUP(A154,'Raw Data GPS'!$A$2:$C$1057,3,TRUE)</f>
        <v>-119.03654</v>
      </c>
    </row>
    <row r="155" spans="1:6">
      <c r="A155" s="15">
        <v>0.53300925925925924</v>
      </c>
      <c r="B155" s="11">
        <v>7517.1698999999999</v>
      </c>
      <c r="C155" s="11">
        <v>471.40683000000001</v>
      </c>
      <c r="D155" s="11">
        <v>2037.6489999999999</v>
      </c>
      <c r="E155" s="11">
        <f>VLOOKUP('Organized Data'!A155,'Raw Data GPS'!$A$2:$C$1057,2,TRUE)</f>
        <v>35.454099999999997</v>
      </c>
      <c r="F155" s="16">
        <f>VLOOKUP(A155,'Raw Data GPS'!$A$2:$C$1057,3,TRUE)</f>
        <v>-119.03663</v>
      </c>
    </row>
    <row r="156" spans="1:6">
      <c r="A156" s="15">
        <v>0.53302083333333339</v>
      </c>
      <c r="B156" s="11">
        <v>7518.5487999999996</v>
      </c>
      <c r="C156" s="11">
        <v>469.35986000000003</v>
      </c>
      <c r="D156" s="11">
        <v>2037.6729</v>
      </c>
      <c r="E156" s="11">
        <f>VLOOKUP('Organized Data'!A156,'Raw Data GPS'!$A$2:$C$1057,2,TRUE)</f>
        <v>35.453969999999998</v>
      </c>
      <c r="F156" s="16">
        <f>VLOOKUP(A156,'Raw Data GPS'!$A$2:$C$1057,3,TRUE)</f>
        <v>-119.03672</v>
      </c>
    </row>
    <row r="157" spans="1:6">
      <c r="A157" s="15">
        <v>0.53303240740740743</v>
      </c>
      <c r="B157" s="11">
        <v>7525.8779000000004</v>
      </c>
      <c r="C157" s="11">
        <v>470.68015000000003</v>
      </c>
      <c r="D157" s="11">
        <v>2037.0188000000001</v>
      </c>
      <c r="E157" s="11">
        <f>VLOOKUP('Organized Data'!A157,'Raw Data GPS'!$A$2:$C$1057,2,TRUE)</f>
        <v>35.453969999999998</v>
      </c>
      <c r="F157" s="16">
        <f>VLOOKUP(A157,'Raw Data GPS'!$A$2:$C$1057,3,TRUE)</f>
        <v>-119.03672</v>
      </c>
    </row>
    <row r="158" spans="1:6">
      <c r="A158" s="15">
        <v>0.53304398148148147</v>
      </c>
      <c r="B158" s="11">
        <v>7546.4844000000003</v>
      </c>
      <c r="C158" s="11">
        <v>469.47958</v>
      </c>
      <c r="D158" s="11">
        <v>2037.2094</v>
      </c>
      <c r="E158" s="11">
        <f>VLOOKUP('Organized Data'!A158,'Raw Data GPS'!$A$2:$C$1057,2,TRUE)</f>
        <v>35.453679999999999</v>
      </c>
      <c r="F158" s="16">
        <f>VLOOKUP(A158,'Raw Data GPS'!$A$2:$C$1057,3,TRUE)</f>
        <v>-119.0369</v>
      </c>
    </row>
    <row r="159" spans="1:6">
      <c r="A159" s="15">
        <v>0.5330555555555555</v>
      </c>
      <c r="B159" s="11">
        <v>7568.3612999999996</v>
      </c>
      <c r="C159" s="11">
        <v>470.70969000000002</v>
      </c>
      <c r="D159" s="11">
        <v>2037.6835000000001</v>
      </c>
      <c r="E159" s="11">
        <f>VLOOKUP('Organized Data'!A159,'Raw Data GPS'!$A$2:$C$1057,2,TRUE)</f>
        <v>35.453679999999999</v>
      </c>
      <c r="F159" s="16">
        <f>VLOOKUP(A159,'Raw Data GPS'!$A$2:$C$1057,3,TRUE)</f>
        <v>-119.0369</v>
      </c>
    </row>
    <row r="160" spans="1:6">
      <c r="A160" s="15">
        <v>0.53306712962962965</v>
      </c>
      <c r="B160" s="11">
        <v>7578.4336000000003</v>
      </c>
      <c r="C160" s="11">
        <v>470.20821999999998</v>
      </c>
      <c r="D160" s="11">
        <v>2038.5178000000001</v>
      </c>
      <c r="E160" s="11">
        <f>VLOOKUP('Organized Data'!A160,'Raw Data GPS'!$A$2:$C$1057,2,TRUE)</f>
        <v>35.453420000000001</v>
      </c>
      <c r="F160" s="16">
        <f>VLOOKUP(A160,'Raw Data GPS'!$A$2:$C$1057,3,TRUE)</f>
        <v>-119.03712</v>
      </c>
    </row>
    <row r="161" spans="1:6">
      <c r="A161" s="15">
        <v>0.53307870370370369</v>
      </c>
      <c r="B161" s="11">
        <v>7570.9540999999999</v>
      </c>
      <c r="C161" s="11">
        <v>470.16476</v>
      </c>
      <c r="D161" s="11">
        <v>2037.4422999999999</v>
      </c>
      <c r="E161" s="11">
        <f>VLOOKUP('Organized Data'!A161,'Raw Data GPS'!$A$2:$C$1057,2,TRUE)</f>
        <v>35.453299999999999</v>
      </c>
      <c r="F161" s="16">
        <f>VLOOKUP(A161,'Raw Data GPS'!$A$2:$C$1057,3,TRUE)</f>
        <v>-119.03722999999999</v>
      </c>
    </row>
    <row r="162" spans="1:6">
      <c r="A162" s="15">
        <v>0.53309027777777784</v>
      </c>
      <c r="B162" s="11">
        <v>7556.0801000000001</v>
      </c>
      <c r="C162" s="11">
        <v>468.82233000000002</v>
      </c>
      <c r="D162" s="11">
        <v>2037.9744000000001</v>
      </c>
      <c r="E162" s="11">
        <f>VLOOKUP('Organized Data'!A162,'Raw Data GPS'!$A$2:$C$1057,2,TRUE)</f>
        <v>35.453200000000002</v>
      </c>
      <c r="F162" s="16">
        <f>VLOOKUP(A162,'Raw Data GPS'!$A$2:$C$1057,3,TRUE)</f>
        <v>-119.03733</v>
      </c>
    </row>
    <row r="163" spans="1:6">
      <c r="A163" s="15">
        <v>0.53310185185185188</v>
      </c>
      <c r="B163" s="11">
        <v>7546.6440000000002</v>
      </c>
      <c r="C163" s="11">
        <v>468.56981999999999</v>
      </c>
      <c r="D163" s="11">
        <v>2037.6569</v>
      </c>
      <c r="E163" s="11">
        <f>VLOOKUP('Organized Data'!A163,'Raw Data GPS'!$A$2:$C$1057,2,TRUE)</f>
        <v>35.453110000000002</v>
      </c>
      <c r="F163" s="16">
        <f>VLOOKUP(A163,'Raw Data GPS'!$A$2:$C$1057,3,TRUE)</f>
        <v>-119.03742</v>
      </c>
    </row>
    <row r="164" spans="1:6">
      <c r="A164" s="15">
        <v>0.53311342592592592</v>
      </c>
      <c r="B164" s="11">
        <v>7535.4629000000004</v>
      </c>
      <c r="C164" s="11">
        <v>468.88019000000003</v>
      </c>
      <c r="D164" s="11">
        <v>2037.8679999999999</v>
      </c>
      <c r="E164" s="11">
        <f>VLOOKUP('Organized Data'!A164,'Raw Data GPS'!$A$2:$C$1057,2,TRUE)</f>
        <v>35.453110000000002</v>
      </c>
      <c r="F164" s="16">
        <f>VLOOKUP(A164,'Raw Data GPS'!$A$2:$C$1057,3,TRUE)</f>
        <v>-119.03742</v>
      </c>
    </row>
    <row r="165" spans="1:6">
      <c r="A165" s="15">
        <v>0.53312499999999996</v>
      </c>
      <c r="B165" s="11">
        <v>7534.1347999999998</v>
      </c>
      <c r="C165" s="11">
        <v>469.17514</v>
      </c>
      <c r="D165" s="11">
        <v>2037.7091</v>
      </c>
      <c r="E165" s="11">
        <f>VLOOKUP('Organized Data'!A165,'Raw Data GPS'!$A$2:$C$1057,2,TRUE)</f>
        <v>35.453040000000001</v>
      </c>
      <c r="F165" s="16">
        <f>VLOOKUP(A165,'Raw Data GPS'!$A$2:$C$1057,3,TRUE)</f>
        <v>-119.03748</v>
      </c>
    </row>
    <row r="166" spans="1:6">
      <c r="A166" s="15">
        <v>0.53313657407407411</v>
      </c>
      <c r="B166" s="11">
        <v>7538.4497000000001</v>
      </c>
      <c r="C166" s="11">
        <v>468.25330000000002</v>
      </c>
      <c r="D166" s="11">
        <v>2037.4427000000001</v>
      </c>
      <c r="E166" s="11">
        <f>VLOOKUP('Organized Data'!A166,'Raw Data GPS'!$A$2:$C$1057,2,TRUE)</f>
        <v>35.452930000000002</v>
      </c>
      <c r="F166" s="16">
        <f>VLOOKUP(A166,'Raw Data GPS'!$A$2:$C$1057,3,TRUE)</f>
        <v>-119.03758000000001</v>
      </c>
    </row>
    <row r="167" spans="1:6">
      <c r="A167" s="15">
        <v>0.53314814814814815</v>
      </c>
      <c r="B167" s="11">
        <v>7532.4736000000003</v>
      </c>
      <c r="C167" s="11">
        <v>467.69457999999997</v>
      </c>
      <c r="D167" s="11">
        <v>2037.9781</v>
      </c>
      <c r="E167" s="11">
        <f>VLOOKUP('Organized Data'!A167,'Raw Data GPS'!$A$2:$C$1057,2,TRUE)</f>
        <v>35.4529</v>
      </c>
      <c r="F167" s="16">
        <f>VLOOKUP(A167,'Raw Data GPS'!$A$2:$C$1057,3,TRUE)</f>
        <v>-119.03761</v>
      </c>
    </row>
    <row r="168" spans="1:6">
      <c r="A168" s="15">
        <v>0.53315972222222219</v>
      </c>
      <c r="B168" s="11">
        <v>7539.4399000000003</v>
      </c>
      <c r="C168" s="11">
        <v>468.74295000000001</v>
      </c>
      <c r="D168" s="11">
        <v>2038.0472</v>
      </c>
      <c r="E168" s="11">
        <f>VLOOKUP('Organized Data'!A168,'Raw Data GPS'!$A$2:$C$1057,2,TRUE)</f>
        <v>35.45288</v>
      </c>
      <c r="F168" s="16">
        <f>VLOOKUP(A168,'Raw Data GPS'!$A$2:$C$1057,3,TRUE)</f>
        <v>-119.03762999999999</v>
      </c>
    </row>
    <row r="169" spans="1:6">
      <c r="A169" s="15">
        <v>0.53317129629629634</v>
      </c>
      <c r="B169" s="11">
        <v>7545.2007000000003</v>
      </c>
      <c r="C169" s="11">
        <v>469.84894000000003</v>
      </c>
      <c r="D169" s="11">
        <v>2037.8472999999999</v>
      </c>
      <c r="E169" s="11">
        <f>VLOOKUP('Organized Data'!A169,'Raw Data GPS'!$A$2:$C$1057,2,TRUE)</f>
        <v>35.45288</v>
      </c>
      <c r="F169" s="16">
        <f>VLOOKUP(A169,'Raw Data GPS'!$A$2:$C$1057,3,TRUE)</f>
        <v>-119.03762999999999</v>
      </c>
    </row>
    <row r="170" spans="1:6">
      <c r="A170" s="15">
        <v>0.53318287037037038</v>
      </c>
      <c r="B170" s="11">
        <v>7539.6196</v>
      </c>
      <c r="C170" s="11">
        <v>470.02100000000002</v>
      </c>
      <c r="D170" s="11">
        <v>2038.0087000000001</v>
      </c>
      <c r="E170" s="11">
        <f>VLOOKUP('Organized Data'!A170,'Raw Data GPS'!$A$2:$C$1057,2,TRUE)</f>
        <v>35.452849999999998</v>
      </c>
      <c r="F170" s="16">
        <f>VLOOKUP(A170,'Raw Data GPS'!$A$2:$C$1057,3,TRUE)</f>
        <v>-119.03766</v>
      </c>
    </row>
    <row r="171" spans="1:6">
      <c r="A171" s="15">
        <v>0.53319444444444442</v>
      </c>
      <c r="B171" s="11">
        <v>7529.2250999999997</v>
      </c>
      <c r="C171" s="11">
        <v>469.76931999999999</v>
      </c>
      <c r="D171" s="11">
        <v>2038.1569</v>
      </c>
      <c r="E171" s="11">
        <f>VLOOKUP('Organized Data'!A171,'Raw Data GPS'!$A$2:$C$1057,2,TRUE)</f>
        <v>35.452849999999998</v>
      </c>
      <c r="F171" s="16">
        <f>VLOOKUP(A171,'Raw Data GPS'!$A$2:$C$1057,3,TRUE)</f>
        <v>-119.03766</v>
      </c>
    </row>
    <row r="172" spans="1:6">
      <c r="A172" s="15">
        <v>0.53320601851851845</v>
      </c>
      <c r="B172" s="11">
        <v>7519.2456000000002</v>
      </c>
      <c r="C172" s="11">
        <v>469.04358000000002</v>
      </c>
      <c r="D172" s="11">
        <v>2038.3964000000001</v>
      </c>
      <c r="E172" s="11">
        <f>VLOOKUP('Organized Data'!A172,'Raw Data GPS'!$A$2:$C$1057,2,TRUE)</f>
        <v>35.452849999999998</v>
      </c>
      <c r="F172" s="16">
        <f>VLOOKUP(A172,'Raw Data GPS'!$A$2:$C$1057,3,TRUE)</f>
        <v>-119.03766</v>
      </c>
    </row>
    <row r="173" spans="1:6">
      <c r="A173" s="15">
        <v>0.5332175925925926</v>
      </c>
      <c r="B173" s="11">
        <v>7507.8690999999999</v>
      </c>
      <c r="C173" s="11">
        <v>469.1087</v>
      </c>
      <c r="D173" s="11">
        <v>2038.2145</v>
      </c>
      <c r="E173" s="11">
        <f>VLOOKUP('Organized Data'!A173,'Raw Data GPS'!$A$2:$C$1057,2,TRUE)</f>
        <v>35.452829999999999</v>
      </c>
      <c r="F173" s="16">
        <f>VLOOKUP(A173,'Raw Data GPS'!$A$2:$C$1057,3,TRUE)</f>
        <v>-119.03767999999999</v>
      </c>
    </row>
    <row r="174" spans="1:6">
      <c r="A174" s="15">
        <v>0.53322916666666664</v>
      </c>
      <c r="B174" s="11">
        <v>7508.7451000000001</v>
      </c>
      <c r="C174" s="11">
        <v>468.45328000000001</v>
      </c>
      <c r="D174" s="11">
        <v>2038.7167999999999</v>
      </c>
      <c r="E174" s="11">
        <f>VLOOKUP('Organized Data'!A174,'Raw Data GPS'!$A$2:$C$1057,2,TRUE)</f>
        <v>35.452829999999999</v>
      </c>
      <c r="F174" s="16">
        <f>VLOOKUP(A174,'Raw Data GPS'!$A$2:$C$1057,3,TRUE)</f>
        <v>-119.03767999999999</v>
      </c>
    </row>
    <row r="175" spans="1:6">
      <c r="A175" s="15">
        <v>0.53324074074074079</v>
      </c>
      <c r="B175" s="11">
        <v>7510.0181000000002</v>
      </c>
      <c r="C175" s="11">
        <v>469.32076999999998</v>
      </c>
      <c r="D175" s="11">
        <v>2038.8047999999999</v>
      </c>
      <c r="E175" s="11">
        <f>VLOOKUP('Organized Data'!A175,'Raw Data GPS'!$A$2:$C$1057,2,TRUE)</f>
        <v>35.452779999999997</v>
      </c>
      <c r="F175" s="16">
        <f>VLOOKUP(A175,'Raw Data GPS'!$A$2:$C$1057,3,TRUE)</f>
        <v>-119.03767999999999</v>
      </c>
    </row>
    <row r="176" spans="1:6">
      <c r="A176" s="15">
        <v>0.53325231481481483</v>
      </c>
      <c r="B176" s="11">
        <v>7515.7554</v>
      </c>
      <c r="C176" s="11">
        <v>470.37646000000001</v>
      </c>
      <c r="D176" s="11">
        <v>2038.6049</v>
      </c>
      <c r="E176" s="11">
        <f>VLOOKUP('Organized Data'!A176,'Raw Data GPS'!$A$2:$C$1057,2,TRUE)</f>
        <v>35.452779999999997</v>
      </c>
      <c r="F176" s="16">
        <f>VLOOKUP(A176,'Raw Data GPS'!$A$2:$C$1057,3,TRUE)</f>
        <v>-119.03767999999999</v>
      </c>
    </row>
    <row r="177" spans="1:6">
      <c r="A177" s="15">
        <v>0.53326388888888887</v>
      </c>
      <c r="B177" s="11">
        <v>7522.0010000000002</v>
      </c>
      <c r="C177" s="11">
        <v>477.71848</v>
      </c>
      <c r="D177" s="11">
        <v>2049.5097999999998</v>
      </c>
      <c r="E177" s="11">
        <f>VLOOKUP('Organized Data'!A177,'Raw Data GPS'!$A$2:$C$1057,2,TRUE)</f>
        <v>35.452680000000001</v>
      </c>
      <c r="F177" s="16">
        <f>VLOOKUP(A177,'Raw Data GPS'!$A$2:$C$1057,3,TRUE)</f>
        <v>-119.03762</v>
      </c>
    </row>
    <row r="178" spans="1:6">
      <c r="A178" s="15">
        <v>0.53327546296296291</v>
      </c>
      <c r="B178" s="11">
        <v>7524.7021000000004</v>
      </c>
      <c r="C178" s="11">
        <v>486.94348000000002</v>
      </c>
      <c r="D178" s="11">
        <v>2066.8357000000001</v>
      </c>
      <c r="E178" s="11">
        <f>VLOOKUP('Organized Data'!A178,'Raw Data GPS'!$A$2:$C$1057,2,TRUE)</f>
        <v>35.452680000000001</v>
      </c>
      <c r="F178" s="16">
        <f>VLOOKUP(A178,'Raw Data GPS'!$A$2:$C$1057,3,TRUE)</f>
        <v>-119.03762</v>
      </c>
    </row>
    <row r="179" spans="1:6">
      <c r="A179" s="15">
        <v>0.53328703703703706</v>
      </c>
      <c r="B179" s="11">
        <v>7528.1356999999998</v>
      </c>
      <c r="C179" s="11">
        <v>486.11757999999998</v>
      </c>
      <c r="D179" s="11">
        <v>2065.6558</v>
      </c>
      <c r="E179" s="11">
        <f>VLOOKUP('Organized Data'!A179,'Raw Data GPS'!$A$2:$C$1057,2,TRUE)</f>
        <v>35.452579999999998</v>
      </c>
      <c r="F179" s="16">
        <f>VLOOKUP(A179,'Raw Data GPS'!$A$2:$C$1057,3,TRUE)</f>
        <v>-119.03748</v>
      </c>
    </row>
    <row r="180" spans="1:6">
      <c r="A180" s="15">
        <v>0.5332986111111111</v>
      </c>
      <c r="B180" s="11">
        <v>7535.2212</v>
      </c>
      <c r="C180" s="11">
        <v>481.82607999999999</v>
      </c>
      <c r="D180" s="11">
        <v>2058.3645000000001</v>
      </c>
      <c r="E180" s="11">
        <f>VLOOKUP('Organized Data'!A180,'Raw Data GPS'!$A$2:$C$1057,2,TRUE)</f>
        <v>35.452530000000003</v>
      </c>
      <c r="F180" s="16">
        <f>VLOOKUP(A180,'Raw Data GPS'!$A$2:$C$1057,3,TRUE)</f>
        <v>-119.03739</v>
      </c>
    </row>
    <row r="181" spans="1:6">
      <c r="A181" s="15">
        <v>0.53331018518518525</v>
      </c>
      <c r="B181" s="11">
        <v>7546.6196</v>
      </c>
      <c r="C181" s="11">
        <v>474.90213</v>
      </c>
      <c r="D181" s="11">
        <v>2048.9126000000001</v>
      </c>
      <c r="E181" s="11">
        <f>VLOOKUP('Organized Data'!A181,'Raw Data GPS'!$A$2:$C$1057,2,TRUE)</f>
        <v>35.452480000000001</v>
      </c>
      <c r="F181" s="16">
        <f>VLOOKUP(A181,'Raw Data GPS'!$A$2:$C$1057,3,TRUE)</f>
        <v>-119.0373</v>
      </c>
    </row>
    <row r="182" spans="1:6">
      <c r="A182" s="15">
        <v>0.53332175925925929</v>
      </c>
      <c r="B182" s="11">
        <v>7553.1527999999998</v>
      </c>
      <c r="C182" s="11">
        <v>471.10525999999999</v>
      </c>
      <c r="D182" s="11">
        <v>2040.4290000000001</v>
      </c>
      <c r="E182" s="11">
        <f>VLOOKUP('Organized Data'!A182,'Raw Data GPS'!$A$2:$C$1057,2,TRUE)</f>
        <v>35.452419999999996</v>
      </c>
      <c r="F182" s="16">
        <f>VLOOKUP(A182,'Raw Data GPS'!$A$2:$C$1057,3,TRUE)</f>
        <v>-119.03719</v>
      </c>
    </row>
    <row r="183" spans="1:6">
      <c r="A183" s="15">
        <v>0.53333333333333333</v>
      </c>
      <c r="B183" s="11">
        <v>7548.6845999999996</v>
      </c>
      <c r="C183" s="11">
        <v>473.24376999999998</v>
      </c>
      <c r="D183" s="11">
        <v>2039.3052</v>
      </c>
      <c r="E183" s="11">
        <f>VLOOKUP('Organized Data'!A183,'Raw Data GPS'!$A$2:$C$1057,2,TRUE)</f>
        <v>35.452419999999996</v>
      </c>
      <c r="F183" s="16">
        <f>VLOOKUP(A183,'Raw Data GPS'!$A$2:$C$1057,3,TRUE)</f>
        <v>-119.03719</v>
      </c>
    </row>
    <row r="184" spans="1:6">
      <c r="A184" s="15">
        <v>0.53334490740740736</v>
      </c>
      <c r="B184" s="11">
        <v>7544.9429</v>
      </c>
      <c r="C184" s="11">
        <v>468.80585000000002</v>
      </c>
      <c r="D184" s="11">
        <v>2038.3795</v>
      </c>
      <c r="E184" s="11">
        <f>VLOOKUP('Organized Data'!A184,'Raw Data GPS'!$A$2:$C$1057,2,TRUE)</f>
        <v>35.452350000000003</v>
      </c>
      <c r="F184" s="16">
        <f>VLOOKUP(A184,'Raw Data GPS'!$A$2:$C$1057,3,TRUE)</f>
        <v>-119.03707</v>
      </c>
    </row>
    <row r="185" spans="1:6">
      <c r="A185" s="15">
        <v>0.53335648148148151</v>
      </c>
      <c r="B185" s="11">
        <v>7538.5029000000004</v>
      </c>
      <c r="C185" s="11">
        <v>469.14429000000001</v>
      </c>
      <c r="D185" s="11">
        <v>2038.1822999999999</v>
      </c>
      <c r="E185" s="11">
        <f>VLOOKUP('Organized Data'!A185,'Raw Data GPS'!$A$2:$C$1057,2,TRUE)</f>
        <v>35.452199999999998</v>
      </c>
      <c r="F185" s="16">
        <f>VLOOKUP(A185,'Raw Data GPS'!$A$2:$C$1057,3,TRUE)</f>
        <v>-119.03681</v>
      </c>
    </row>
    <row r="186" spans="1:6">
      <c r="A186" s="15">
        <v>0.53336805555555555</v>
      </c>
      <c r="B186" s="11">
        <v>7536.6841000000004</v>
      </c>
      <c r="C186" s="11">
        <v>467.01846</v>
      </c>
      <c r="D186" s="11">
        <v>2038.0363</v>
      </c>
      <c r="E186" s="11">
        <f>VLOOKUP('Organized Data'!A186,'Raw Data GPS'!$A$2:$C$1057,2,TRUE)</f>
        <v>35.452120000000001</v>
      </c>
      <c r="F186" s="16">
        <f>VLOOKUP(A186,'Raw Data GPS'!$A$2:$C$1057,3,TRUE)</f>
        <v>-119.03667</v>
      </c>
    </row>
    <row r="187" spans="1:6">
      <c r="A187" s="15">
        <v>0.5333796296296297</v>
      </c>
      <c r="B187" s="11">
        <v>7544.1836000000003</v>
      </c>
      <c r="C187" s="11">
        <v>467.08334000000002</v>
      </c>
      <c r="D187" s="11">
        <v>2038.2021</v>
      </c>
      <c r="E187" s="11">
        <f>VLOOKUP('Organized Data'!A187,'Raw Data GPS'!$A$2:$C$1057,2,TRUE)</f>
        <v>35.452030000000001</v>
      </c>
      <c r="F187" s="16">
        <f>VLOOKUP(A187,'Raw Data GPS'!$A$2:$C$1057,3,TRUE)</f>
        <v>-119.03653</v>
      </c>
    </row>
    <row r="188" spans="1:6">
      <c r="A188" s="15">
        <v>0.53339120370370374</v>
      </c>
      <c r="B188" s="11">
        <v>7559.0277999999998</v>
      </c>
      <c r="C188" s="11">
        <v>467.21071999999998</v>
      </c>
      <c r="D188" s="11">
        <v>2037.6026999999999</v>
      </c>
      <c r="E188" s="11">
        <f>VLOOKUP('Organized Data'!A188,'Raw Data GPS'!$A$2:$C$1057,2,TRUE)</f>
        <v>35.45194</v>
      </c>
      <c r="F188" s="16">
        <f>VLOOKUP(A188,'Raw Data GPS'!$A$2:$C$1057,3,TRUE)</f>
        <v>-119.03637999999999</v>
      </c>
    </row>
    <row r="189" spans="1:6">
      <c r="A189" s="15">
        <v>0.53340277777777778</v>
      </c>
      <c r="B189" s="11">
        <v>7572.4076999999997</v>
      </c>
      <c r="C189" s="11">
        <v>468.58276000000001</v>
      </c>
      <c r="D189" s="11">
        <v>2037.6781000000001</v>
      </c>
      <c r="E189" s="11">
        <f>VLOOKUP('Organized Data'!A189,'Raw Data GPS'!$A$2:$C$1057,2,TRUE)</f>
        <v>35.451839999999997</v>
      </c>
      <c r="F189" s="16">
        <f>VLOOKUP(A189,'Raw Data GPS'!$A$2:$C$1057,3,TRUE)</f>
        <v>-119.03622</v>
      </c>
    </row>
    <row r="190" spans="1:6">
      <c r="A190" s="15">
        <v>0.53341435185185182</v>
      </c>
      <c r="B190" s="11">
        <v>7581.8676999999998</v>
      </c>
      <c r="C190" s="11">
        <v>466.89963</v>
      </c>
      <c r="D190" s="11">
        <v>2038.0222000000001</v>
      </c>
      <c r="E190" s="11">
        <f>VLOOKUP('Organized Data'!A190,'Raw Data GPS'!$A$2:$C$1057,2,TRUE)</f>
        <v>35.451839999999997</v>
      </c>
      <c r="F190" s="16">
        <f>VLOOKUP(A190,'Raw Data GPS'!$A$2:$C$1057,3,TRUE)</f>
        <v>-119.03622</v>
      </c>
    </row>
    <row r="191" spans="1:6">
      <c r="A191" s="15">
        <v>0.53342592592592586</v>
      </c>
      <c r="B191" s="11">
        <v>7566.3188</v>
      </c>
      <c r="C191" s="11">
        <v>468.28638000000001</v>
      </c>
      <c r="D191" s="11">
        <v>2038.4998000000001</v>
      </c>
      <c r="E191" s="11">
        <f>VLOOKUP('Organized Data'!A191,'Raw Data GPS'!$A$2:$C$1057,2,TRUE)</f>
        <v>35.451729999999998</v>
      </c>
      <c r="F191" s="16">
        <f>VLOOKUP(A191,'Raw Data GPS'!$A$2:$C$1057,3,TRUE)</f>
        <v>-119.03606000000001</v>
      </c>
    </row>
    <row r="192" spans="1:6">
      <c r="A192" s="15">
        <v>0.53343750000000001</v>
      </c>
      <c r="B192" s="11">
        <v>7559.4160000000002</v>
      </c>
      <c r="C192" s="11">
        <v>469.79061999999999</v>
      </c>
      <c r="D192" s="11">
        <v>2037.5038999999999</v>
      </c>
      <c r="E192" s="11">
        <f>VLOOKUP('Organized Data'!A192,'Raw Data GPS'!$A$2:$C$1057,2,TRUE)</f>
        <v>35.451520000000002</v>
      </c>
      <c r="F192" s="16">
        <f>VLOOKUP(A192,'Raw Data GPS'!$A$2:$C$1057,3,TRUE)</f>
        <v>-119.03570999999999</v>
      </c>
    </row>
    <row r="193" spans="1:6">
      <c r="A193" s="15">
        <v>0.53344907407407405</v>
      </c>
      <c r="B193" s="11">
        <v>7555.9359999999997</v>
      </c>
      <c r="C193" s="11">
        <v>466.82285000000002</v>
      </c>
      <c r="D193" s="11">
        <v>2037.9655</v>
      </c>
      <c r="E193" s="11">
        <f>VLOOKUP('Organized Data'!A193,'Raw Data GPS'!$A$2:$C$1057,2,TRUE)</f>
        <v>35.451410000000003</v>
      </c>
      <c r="F193" s="16">
        <f>VLOOKUP(A193,'Raw Data GPS'!$A$2:$C$1057,3,TRUE)</f>
        <v>-119.03552999999999</v>
      </c>
    </row>
    <row r="194" spans="1:6">
      <c r="A194" s="15">
        <v>0.5334606481481482</v>
      </c>
      <c r="B194" s="11">
        <v>7577.5204999999996</v>
      </c>
      <c r="C194" s="11">
        <v>467.9205</v>
      </c>
      <c r="D194" s="11">
        <v>2038.1801</v>
      </c>
      <c r="E194" s="11">
        <f>VLOOKUP('Organized Data'!A194,'Raw Data GPS'!$A$2:$C$1057,2,TRUE)</f>
        <v>35.451300000000003</v>
      </c>
      <c r="F194" s="16">
        <f>VLOOKUP(A194,'Raw Data GPS'!$A$2:$C$1057,3,TRUE)</f>
        <v>-119.03534999999999</v>
      </c>
    </row>
    <row r="195" spans="1:6">
      <c r="A195" s="15">
        <v>0.53347222222222224</v>
      </c>
      <c r="B195" s="11">
        <v>7612.6997000000001</v>
      </c>
      <c r="C195" s="11">
        <v>468.51486</v>
      </c>
      <c r="D195" s="11">
        <v>2038.1592000000001</v>
      </c>
      <c r="E195" s="11">
        <f>VLOOKUP('Organized Data'!A195,'Raw Data GPS'!$A$2:$C$1057,2,TRUE)</f>
        <v>35.451300000000003</v>
      </c>
      <c r="F195" s="16">
        <f>VLOOKUP(A195,'Raw Data GPS'!$A$2:$C$1057,3,TRUE)</f>
        <v>-119.03534999999999</v>
      </c>
    </row>
    <row r="196" spans="1:6">
      <c r="A196" s="15">
        <v>0.53348379629629628</v>
      </c>
      <c r="B196" s="11">
        <v>7650.2676000000001</v>
      </c>
      <c r="C196" s="11">
        <v>467.95172000000002</v>
      </c>
      <c r="D196" s="11">
        <v>2038.2185999999999</v>
      </c>
      <c r="E196" s="11">
        <f>VLOOKUP('Organized Data'!A196,'Raw Data GPS'!$A$2:$C$1057,2,TRUE)</f>
        <v>35.451079999999997</v>
      </c>
      <c r="F196" s="16">
        <f>VLOOKUP(A196,'Raw Data GPS'!$A$2:$C$1057,3,TRUE)</f>
        <v>-119.03498999999999</v>
      </c>
    </row>
    <row r="197" spans="1:6">
      <c r="A197" s="15">
        <v>0.53349537037037031</v>
      </c>
      <c r="B197" s="11">
        <v>7671.4155000000001</v>
      </c>
      <c r="C197" s="11">
        <v>467.81366000000003</v>
      </c>
      <c r="D197" s="11">
        <v>2039.0114000000001</v>
      </c>
      <c r="E197" s="11">
        <f>VLOOKUP('Organized Data'!A197,'Raw Data GPS'!$A$2:$C$1057,2,TRUE)</f>
        <v>35.451079999999997</v>
      </c>
      <c r="F197" s="16">
        <f>VLOOKUP(A197,'Raw Data GPS'!$A$2:$C$1057,3,TRUE)</f>
        <v>-119.03498999999999</v>
      </c>
    </row>
    <row r="198" spans="1:6">
      <c r="A198" s="15">
        <v>0.53350694444444446</v>
      </c>
      <c r="B198" s="11">
        <v>7687.8163999999997</v>
      </c>
      <c r="C198" s="11">
        <v>468.56909000000002</v>
      </c>
      <c r="D198" s="11">
        <v>2039.3842</v>
      </c>
      <c r="E198" s="11">
        <f>VLOOKUP('Organized Data'!A198,'Raw Data GPS'!$A$2:$C$1057,2,TRUE)</f>
        <v>35.450859999999999</v>
      </c>
      <c r="F198" s="16">
        <f>VLOOKUP(A198,'Raw Data GPS'!$A$2:$C$1057,3,TRUE)</f>
        <v>-119.03463000000001</v>
      </c>
    </row>
    <row r="199" spans="1:6">
      <c r="A199" s="15">
        <v>0.5335185185185185</v>
      </c>
      <c r="B199" s="11">
        <v>7687.4013999999997</v>
      </c>
      <c r="C199" s="11">
        <v>470.76663000000002</v>
      </c>
      <c r="D199" s="11">
        <v>2039.2031999999999</v>
      </c>
      <c r="E199" s="11">
        <f>VLOOKUP('Organized Data'!A199,'Raw Data GPS'!$A$2:$C$1057,2,TRUE)</f>
        <v>35.450740000000003</v>
      </c>
      <c r="F199" s="16">
        <f>VLOOKUP(A199,'Raw Data GPS'!$A$2:$C$1057,3,TRUE)</f>
        <v>-119.03445000000001</v>
      </c>
    </row>
    <row r="200" spans="1:6">
      <c r="A200" s="15">
        <v>0.53353009259259265</v>
      </c>
      <c r="B200" s="11">
        <v>7670.6782000000003</v>
      </c>
      <c r="C200" s="11">
        <v>468.58557000000002</v>
      </c>
      <c r="D200" s="11">
        <v>2038.5793000000001</v>
      </c>
      <c r="E200" s="11">
        <f>VLOOKUP('Organized Data'!A200,'Raw Data GPS'!$A$2:$C$1057,2,TRUE)</f>
        <v>35.450629999999997</v>
      </c>
      <c r="F200" s="16">
        <f>VLOOKUP(A200,'Raw Data GPS'!$A$2:$C$1057,3,TRUE)</f>
        <v>-119.03427000000001</v>
      </c>
    </row>
    <row r="201" spans="1:6">
      <c r="A201" s="15">
        <v>0.53354166666666669</v>
      </c>
      <c r="B201" s="11">
        <v>7635.3823000000002</v>
      </c>
      <c r="C201" s="11">
        <v>469.52600000000001</v>
      </c>
      <c r="D201" s="11">
        <v>2038.9366</v>
      </c>
      <c r="E201" s="11">
        <f>VLOOKUP('Organized Data'!A201,'Raw Data GPS'!$A$2:$C$1057,2,TRUE)</f>
        <v>35.450510000000001</v>
      </c>
      <c r="F201" s="16">
        <f>VLOOKUP(A201,'Raw Data GPS'!$A$2:$C$1057,3,TRUE)</f>
        <v>-119.03407</v>
      </c>
    </row>
    <row r="202" spans="1:6">
      <c r="A202" s="15">
        <v>0.53355324074074073</v>
      </c>
      <c r="B202" s="11">
        <v>7625.4755999999998</v>
      </c>
      <c r="C202" s="11">
        <v>468.51566000000003</v>
      </c>
      <c r="D202" s="11">
        <v>2039.4202</v>
      </c>
      <c r="E202" s="11">
        <f>VLOOKUP('Organized Data'!A202,'Raw Data GPS'!$A$2:$C$1057,2,TRUE)</f>
        <v>35.450510000000001</v>
      </c>
      <c r="F202" s="16">
        <f>VLOOKUP(A202,'Raw Data GPS'!$A$2:$C$1057,3,TRUE)</f>
        <v>-119.03407</v>
      </c>
    </row>
    <row r="203" spans="1:6">
      <c r="A203" s="15">
        <v>0.53356481481481477</v>
      </c>
      <c r="B203" s="11">
        <v>7606.9546</v>
      </c>
      <c r="C203" s="11">
        <v>469.73406999999997</v>
      </c>
      <c r="D203" s="11">
        <v>2038.9308000000001</v>
      </c>
      <c r="E203" s="11">
        <f>VLOOKUP('Organized Data'!A203,'Raw Data GPS'!$A$2:$C$1057,2,TRUE)</f>
        <v>35.450389999999999</v>
      </c>
      <c r="F203" s="16">
        <f>VLOOKUP(A203,'Raw Data GPS'!$A$2:$C$1057,3,TRUE)</f>
        <v>-119.03388</v>
      </c>
    </row>
    <row r="204" spans="1:6">
      <c r="A204" s="15">
        <v>0.53357638888888892</v>
      </c>
      <c r="B204" s="11">
        <v>7587.1309000000001</v>
      </c>
      <c r="C204" s="11">
        <v>468.04849000000002</v>
      </c>
      <c r="D204" s="11">
        <v>2038.4802</v>
      </c>
      <c r="E204" s="11">
        <f>VLOOKUP('Organized Data'!A204,'Raw Data GPS'!$A$2:$C$1057,2,TRUE)</f>
        <v>35.450159999999997</v>
      </c>
      <c r="F204" s="16">
        <f>VLOOKUP(A204,'Raw Data GPS'!$A$2:$C$1057,3,TRUE)</f>
        <v>-119.0335</v>
      </c>
    </row>
    <row r="205" spans="1:6">
      <c r="A205" s="15">
        <v>0.53358796296296296</v>
      </c>
      <c r="B205" s="11">
        <v>7563.9668000000001</v>
      </c>
      <c r="C205" s="11">
        <v>471.69369999999998</v>
      </c>
      <c r="D205" s="11">
        <v>2038.6663000000001</v>
      </c>
      <c r="E205" s="11">
        <f>VLOOKUP('Organized Data'!A205,'Raw Data GPS'!$A$2:$C$1057,2,TRUE)</f>
        <v>35.450029999999998</v>
      </c>
      <c r="F205" s="16">
        <f>VLOOKUP(A205,'Raw Data GPS'!$A$2:$C$1057,3,TRUE)</f>
        <v>-119.03332</v>
      </c>
    </row>
    <row r="206" spans="1:6">
      <c r="A206" s="15">
        <v>0.53359953703703711</v>
      </c>
      <c r="B206" s="11">
        <v>7550.9683000000005</v>
      </c>
      <c r="C206" s="11">
        <v>470.75668000000002</v>
      </c>
      <c r="D206" s="11">
        <v>2039.3870999999999</v>
      </c>
      <c r="E206" s="11">
        <f>VLOOKUP('Organized Data'!A206,'Raw Data GPS'!$A$2:$C$1057,2,TRUE)</f>
        <v>35.449919999999999</v>
      </c>
      <c r="F206" s="16">
        <f>VLOOKUP(A206,'Raw Data GPS'!$A$2:$C$1057,3,TRUE)</f>
        <v>-119.03313</v>
      </c>
    </row>
    <row r="207" spans="1:6">
      <c r="A207" s="15">
        <v>0.53361111111111115</v>
      </c>
      <c r="B207" s="11">
        <v>7532.1478999999999</v>
      </c>
      <c r="C207" s="11">
        <v>469.82891999999998</v>
      </c>
      <c r="D207" s="11">
        <v>2038.2810999999999</v>
      </c>
      <c r="E207" s="11">
        <f>VLOOKUP('Organized Data'!A207,'Raw Data GPS'!$A$2:$C$1057,2,TRUE)</f>
        <v>35.449809999999999</v>
      </c>
      <c r="F207" s="16">
        <f>VLOOKUP(A207,'Raw Data GPS'!$A$2:$C$1057,3,TRUE)</f>
        <v>-119.03294</v>
      </c>
    </row>
    <row r="208" spans="1:6">
      <c r="A208" s="15">
        <v>0.53362268518518519</v>
      </c>
      <c r="B208" s="11">
        <v>7517.9043000000001</v>
      </c>
      <c r="C208" s="11">
        <v>469.07006999999999</v>
      </c>
      <c r="D208" s="11">
        <v>2038.4490000000001</v>
      </c>
      <c r="E208" s="11">
        <f>VLOOKUP('Organized Data'!A208,'Raw Data GPS'!$A$2:$C$1057,2,TRUE)</f>
        <v>35.449689999999997</v>
      </c>
      <c r="F208" s="16">
        <f>VLOOKUP(A208,'Raw Data GPS'!$A$2:$C$1057,3,TRUE)</f>
        <v>-119.03276</v>
      </c>
    </row>
    <row r="209" spans="1:6">
      <c r="A209" s="15">
        <v>0.53363425925925922</v>
      </c>
      <c r="B209" s="11">
        <v>7508.6361999999999</v>
      </c>
      <c r="C209" s="11">
        <v>469.28375</v>
      </c>
      <c r="D209" s="11">
        <v>2038.9609</v>
      </c>
      <c r="E209" s="11">
        <f>VLOOKUP('Organized Data'!A209,'Raw Data GPS'!$A$2:$C$1057,2,TRUE)</f>
        <v>35.449689999999997</v>
      </c>
      <c r="F209" s="16">
        <f>VLOOKUP(A209,'Raw Data GPS'!$A$2:$C$1057,3,TRUE)</f>
        <v>-119.03276</v>
      </c>
    </row>
    <row r="210" spans="1:6">
      <c r="A210" s="15">
        <v>0.53364583333333326</v>
      </c>
      <c r="B210" s="11">
        <v>7495.3495999999996</v>
      </c>
      <c r="C210" s="11">
        <v>469.56725999999998</v>
      </c>
      <c r="D210" s="11">
        <v>2038.48</v>
      </c>
      <c r="E210" s="11">
        <f>VLOOKUP('Organized Data'!A210,'Raw Data GPS'!$A$2:$C$1057,2,TRUE)</f>
        <v>35.449579999999997</v>
      </c>
      <c r="F210" s="16">
        <f>VLOOKUP(A210,'Raw Data GPS'!$A$2:$C$1057,3,TRUE)</f>
        <v>-119.03259</v>
      </c>
    </row>
    <row r="211" spans="1:6">
      <c r="A211" s="15">
        <v>0.53365740740740741</v>
      </c>
      <c r="B211" s="11">
        <v>7482.4647999999997</v>
      </c>
      <c r="C211" s="11">
        <v>469.90069999999997</v>
      </c>
      <c r="D211" s="11">
        <v>2038.9109000000001</v>
      </c>
      <c r="E211" s="11">
        <f>VLOOKUP('Organized Data'!A211,'Raw Data GPS'!$A$2:$C$1057,2,TRUE)</f>
        <v>35.449350000000003</v>
      </c>
      <c r="F211" s="16">
        <f>VLOOKUP(A211,'Raw Data GPS'!$A$2:$C$1057,3,TRUE)</f>
        <v>-119.03223</v>
      </c>
    </row>
    <row r="212" spans="1:6">
      <c r="A212" s="15">
        <v>0.53366898148148145</v>
      </c>
      <c r="B212" s="11">
        <v>7466.8168999999998</v>
      </c>
      <c r="C212" s="11">
        <v>469.86248999999998</v>
      </c>
      <c r="D212" s="11">
        <v>2039.0183999999999</v>
      </c>
      <c r="E212" s="11">
        <f>VLOOKUP('Organized Data'!A212,'Raw Data GPS'!$A$2:$C$1057,2,TRUE)</f>
        <v>35.449240000000003</v>
      </c>
      <c r="F212" s="16">
        <f>VLOOKUP(A212,'Raw Data GPS'!$A$2:$C$1057,3,TRUE)</f>
        <v>-119.03206</v>
      </c>
    </row>
    <row r="213" spans="1:6">
      <c r="A213" s="15">
        <v>0.5336805555555556</v>
      </c>
      <c r="B213" s="11">
        <v>7458.4336000000003</v>
      </c>
      <c r="C213" s="11">
        <v>469.16293000000002</v>
      </c>
      <c r="D213" s="11">
        <v>2038.7274</v>
      </c>
      <c r="E213" s="11">
        <f>VLOOKUP('Organized Data'!A213,'Raw Data GPS'!$A$2:$C$1057,2,TRUE)</f>
        <v>35.449120000000001</v>
      </c>
      <c r="F213" s="16">
        <f>VLOOKUP(A213,'Raw Data GPS'!$A$2:$C$1057,3,TRUE)</f>
        <v>-119.03189</v>
      </c>
    </row>
    <row r="214" spans="1:6">
      <c r="A214" s="15">
        <v>0.53369212962962964</v>
      </c>
      <c r="B214" s="11">
        <v>7450.7119000000002</v>
      </c>
      <c r="C214" s="11">
        <v>469.90305000000001</v>
      </c>
      <c r="D214" s="11">
        <v>2039.0734</v>
      </c>
      <c r="E214" s="11">
        <f>VLOOKUP('Organized Data'!A214,'Raw Data GPS'!$A$2:$C$1057,2,TRUE)</f>
        <v>35.449120000000001</v>
      </c>
      <c r="F214" s="16">
        <f>VLOOKUP(A214,'Raw Data GPS'!$A$2:$C$1057,3,TRUE)</f>
        <v>-119.03189</v>
      </c>
    </row>
    <row r="215" spans="1:6">
      <c r="A215" s="15">
        <v>0.53370370370370368</v>
      </c>
      <c r="B215" s="11">
        <v>7446.9926999999998</v>
      </c>
      <c r="C215" s="11">
        <v>469.21375</v>
      </c>
      <c r="D215" s="11">
        <v>2038.9718</v>
      </c>
      <c r="E215" s="11">
        <f>VLOOKUP('Organized Data'!A215,'Raw Data GPS'!$A$2:$C$1057,2,TRUE)</f>
        <v>35.448889999999999</v>
      </c>
      <c r="F215" s="16">
        <f>VLOOKUP(A215,'Raw Data GPS'!$A$2:$C$1057,3,TRUE)</f>
        <v>-119.03154000000001</v>
      </c>
    </row>
    <row r="216" spans="1:6">
      <c r="A216" s="15">
        <v>0.53371527777777772</v>
      </c>
      <c r="B216" s="11">
        <v>7442.7744000000002</v>
      </c>
      <c r="C216" s="11">
        <v>471.45496000000003</v>
      </c>
      <c r="D216" s="11">
        <v>2039.1179</v>
      </c>
      <c r="E216" s="11">
        <f>VLOOKUP('Organized Data'!A216,'Raw Data GPS'!$A$2:$C$1057,2,TRUE)</f>
        <v>35.448889999999999</v>
      </c>
      <c r="F216" s="16">
        <f>VLOOKUP(A216,'Raw Data GPS'!$A$2:$C$1057,3,TRUE)</f>
        <v>-119.03154000000001</v>
      </c>
    </row>
    <row r="217" spans="1:6">
      <c r="A217" s="15">
        <v>0.53372685185185187</v>
      </c>
      <c r="B217" s="11">
        <v>7441.4247999999998</v>
      </c>
      <c r="C217" s="11">
        <v>471.06641000000002</v>
      </c>
      <c r="D217" s="11">
        <v>2039.799</v>
      </c>
      <c r="E217" s="11">
        <f>VLOOKUP('Organized Data'!A217,'Raw Data GPS'!$A$2:$C$1057,2,TRUE)</f>
        <v>35.44867</v>
      </c>
      <c r="F217" s="16">
        <f>VLOOKUP(A217,'Raw Data GPS'!$A$2:$C$1057,3,TRUE)</f>
        <v>-119.0312</v>
      </c>
    </row>
    <row r="218" spans="1:6">
      <c r="A218" s="15">
        <v>0.53373842592592591</v>
      </c>
      <c r="B218" s="11">
        <v>7448.3877000000002</v>
      </c>
      <c r="C218" s="11">
        <v>471.96100000000001</v>
      </c>
      <c r="D218" s="11">
        <v>2039.8382999999999</v>
      </c>
      <c r="E218" s="11">
        <f>VLOOKUP('Organized Data'!A218,'Raw Data GPS'!$A$2:$C$1057,2,TRUE)</f>
        <v>35.448560000000001</v>
      </c>
      <c r="F218" s="16">
        <f>VLOOKUP(A218,'Raw Data GPS'!$A$2:$C$1057,3,TRUE)</f>
        <v>-119.03103</v>
      </c>
    </row>
    <row r="219" spans="1:6">
      <c r="A219" s="15">
        <v>0.53375000000000006</v>
      </c>
      <c r="B219" s="11">
        <v>7452.5429999999997</v>
      </c>
      <c r="C219" s="11">
        <v>469.01177999999999</v>
      </c>
      <c r="D219" s="11">
        <v>2039.2216000000001</v>
      </c>
      <c r="E219" s="11">
        <f>VLOOKUP('Organized Data'!A219,'Raw Data GPS'!$A$2:$C$1057,2,TRUE)</f>
        <v>35.448450000000001</v>
      </c>
      <c r="F219" s="16">
        <f>VLOOKUP(A219,'Raw Data GPS'!$A$2:$C$1057,3,TRUE)</f>
        <v>-119.03086999999999</v>
      </c>
    </row>
    <row r="220" spans="1:6">
      <c r="A220" s="15">
        <v>0.5337615740740741</v>
      </c>
      <c r="B220" s="11">
        <v>7444.4940999999999</v>
      </c>
      <c r="C220" s="11">
        <v>471.33249000000001</v>
      </c>
      <c r="D220" s="11">
        <v>2040.1194</v>
      </c>
      <c r="E220" s="11">
        <f>VLOOKUP('Organized Data'!A220,'Raw Data GPS'!$A$2:$C$1057,2,TRUE)</f>
        <v>35.448349999999998</v>
      </c>
      <c r="F220" s="16">
        <f>VLOOKUP(A220,'Raw Data GPS'!$A$2:$C$1057,3,TRUE)</f>
        <v>-119.03069000000001</v>
      </c>
    </row>
    <row r="221" spans="1:6">
      <c r="A221" s="15">
        <v>0.53377314814814814</v>
      </c>
      <c r="B221" s="11">
        <v>7445.0038999999997</v>
      </c>
      <c r="C221" s="11">
        <v>472.96976000000001</v>
      </c>
      <c r="D221" s="11">
        <v>2043.0930000000001</v>
      </c>
      <c r="E221" s="11">
        <f>VLOOKUP('Organized Data'!A221,'Raw Data GPS'!$A$2:$C$1057,2,TRUE)</f>
        <v>35.448349999999998</v>
      </c>
      <c r="F221" s="16">
        <f>VLOOKUP(A221,'Raw Data GPS'!$A$2:$C$1057,3,TRUE)</f>
        <v>-119.03069000000001</v>
      </c>
    </row>
    <row r="222" spans="1:6">
      <c r="A222" s="15">
        <v>0.53378472222222217</v>
      </c>
      <c r="B222" s="11">
        <v>7446.2349000000004</v>
      </c>
      <c r="C222" s="11">
        <v>474.68018000000001</v>
      </c>
      <c r="D222" s="11">
        <v>2041.4558</v>
      </c>
      <c r="E222" s="11">
        <f>VLOOKUP('Organized Data'!A222,'Raw Data GPS'!$A$2:$C$1057,2,TRUE)</f>
        <v>35.448250000000002</v>
      </c>
      <c r="F222" s="16">
        <f>VLOOKUP(A222,'Raw Data GPS'!$A$2:$C$1057,3,TRUE)</f>
        <v>-119.03052</v>
      </c>
    </row>
    <row r="223" spans="1:6">
      <c r="A223" s="15">
        <v>0.53379629629629632</v>
      </c>
      <c r="B223" s="11">
        <v>7446.0127000000002</v>
      </c>
      <c r="C223" s="11">
        <v>471.02829000000003</v>
      </c>
      <c r="D223" s="11">
        <v>2039.5510999999999</v>
      </c>
      <c r="E223" s="11">
        <f>VLOOKUP('Organized Data'!A223,'Raw Data GPS'!$A$2:$C$1057,2,TRUE)</f>
        <v>35.448030000000003</v>
      </c>
      <c r="F223" s="16">
        <f>VLOOKUP(A223,'Raw Data GPS'!$A$2:$C$1057,3,TRUE)</f>
        <v>-119.03017</v>
      </c>
    </row>
    <row r="224" spans="1:6">
      <c r="A224" s="15">
        <v>0.53380787037037036</v>
      </c>
      <c r="B224" s="11">
        <v>7438.7046</v>
      </c>
      <c r="C224" s="11">
        <v>470.41901000000001</v>
      </c>
      <c r="D224" s="11">
        <v>2038.6458</v>
      </c>
      <c r="E224" s="11">
        <f>VLOOKUP('Organized Data'!A224,'Raw Data GPS'!$A$2:$C$1057,2,TRUE)</f>
        <v>35.447920000000003</v>
      </c>
      <c r="F224" s="16">
        <f>VLOOKUP(A224,'Raw Data GPS'!$A$2:$C$1057,3,TRUE)</f>
        <v>-119.02997999999999</v>
      </c>
    </row>
    <row r="225" spans="1:6">
      <c r="A225" s="15">
        <v>0.53381944444444451</v>
      </c>
      <c r="B225" s="11">
        <v>7433.6981999999998</v>
      </c>
      <c r="C225" s="11">
        <v>469.46753000000001</v>
      </c>
      <c r="D225" s="11">
        <v>2038.7095999999999</v>
      </c>
      <c r="E225" s="11">
        <f>VLOOKUP('Organized Data'!A225,'Raw Data GPS'!$A$2:$C$1057,2,TRUE)</f>
        <v>35.447809999999997</v>
      </c>
      <c r="F225" s="16">
        <f>VLOOKUP(A225,'Raw Data GPS'!$A$2:$C$1057,3,TRUE)</f>
        <v>-119.02979000000001</v>
      </c>
    </row>
    <row r="226" spans="1:6">
      <c r="A226" s="15">
        <v>0.53383101851851855</v>
      </c>
      <c r="B226" s="11">
        <v>7426.4877999999999</v>
      </c>
      <c r="C226" s="11">
        <v>472.27379999999999</v>
      </c>
      <c r="D226" s="11">
        <v>2038.5063</v>
      </c>
      <c r="E226" s="11">
        <f>VLOOKUP('Organized Data'!A226,'Raw Data GPS'!$A$2:$C$1057,2,TRUE)</f>
        <v>35.447809999999997</v>
      </c>
      <c r="F226" s="16">
        <f>VLOOKUP(A226,'Raw Data GPS'!$A$2:$C$1057,3,TRUE)</f>
        <v>-119.02979000000001</v>
      </c>
    </row>
    <row r="227" spans="1:6">
      <c r="A227" s="15">
        <v>0.53384259259259259</v>
      </c>
      <c r="B227" s="11">
        <v>7425.2905000000001</v>
      </c>
      <c r="C227" s="11">
        <v>471.15384</v>
      </c>
      <c r="D227" s="11">
        <v>2038.8583000000001</v>
      </c>
      <c r="E227" s="11">
        <f>VLOOKUP('Organized Data'!A227,'Raw Data GPS'!$A$2:$C$1057,2,TRUE)</f>
        <v>35.447580000000002</v>
      </c>
      <c r="F227" s="16">
        <f>VLOOKUP(A227,'Raw Data GPS'!$A$2:$C$1057,3,TRUE)</f>
        <v>-119.0294</v>
      </c>
    </row>
    <row r="228" spans="1:6">
      <c r="A228" s="15">
        <v>0.53385416666666663</v>
      </c>
      <c r="B228" s="11">
        <v>7423.3353999999999</v>
      </c>
      <c r="C228" s="11">
        <v>471.12725999999998</v>
      </c>
      <c r="D228" s="11">
        <v>2038.6047000000001</v>
      </c>
      <c r="E228" s="11">
        <f>VLOOKUP('Organized Data'!A228,'Raw Data GPS'!$A$2:$C$1057,2,TRUE)</f>
        <v>35.447580000000002</v>
      </c>
      <c r="F228" s="16">
        <f>VLOOKUP(A228,'Raw Data GPS'!$A$2:$C$1057,3,TRUE)</f>
        <v>-119.0294</v>
      </c>
    </row>
    <row r="229" spans="1:6">
      <c r="A229" s="15">
        <v>0.53386574074074067</v>
      </c>
      <c r="B229" s="11">
        <v>7414.0923000000003</v>
      </c>
      <c r="C229" s="11">
        <v>468.71755999999999</v>
      </c>
      <c r="D229" s="11">
        <v>2039.1367</v>
      </c>
      <c r="E229" s="11">
        <f>VLOOKUP('Organized Data'!A229,'Raw Data GPS'!$A$2:$C$1057,2,TRUE)</f>
        <v>35.447470000000003</v>
      </c>
      <c r="F229" s="16">
        <f>VLOOKUP(A229,'Raw Data GPS'!$A$2:$C$1057,3,TRUE)</f>
        <v>-119.0292</v>
      </c>
    </row>
    <row r="230" spans="1:6">
      <c r="A230" s="15">
        <v>0.53387731481481482</v>
      </c>
      <c r="B230" s="11">
        <v>7402.5263999999997</v>
      </c>
      <c r="C230" s="11">
        <v>471.31662</v>
      </c>
      <c r="D230" s="11">
        <v>2039.4051999999999</v>
      </c>
      <c r="E230" s="11">
        <f>VLOOKUP('Organized Data'!A230,'Raw Data GPS'!$A$2:$C$1057,2,TRUE)</f>
        <v>35.447200000000002</v>
      </c>
      <c r="F230" s="16">
        <f>VLOOKUP(A230,'Raw Data GPS'!$A$2:$C$1057,3,TRUE)</f>
        <v>-119.02882</v>
      </c>
    </row>
    <row r="231" spans="1:6">
      <c r="A231" s="15">
        <v>0.53388888888888886</v>
      </c>
      <c r="B231" s="11">
        <v>7397.8964999999998</v>
      </c>
      <c r="C231" s="11">
        <v>470.07983000000002</v>
      </c>
      <c r="D231" s="11">
        <v>2038.8188</v>
      </c>
      <c r="E231" s="11">
        <f>VLOOKUP('Organized Data'!A231,'Raw Data GPS'!$A$2:$C$1057,2,TRUE)</f>
        <v>35.44708</v>
      </c>
      <c r="F231" s="16">
        <f>VLOOKUP(A231,'Raw Data GPS'!$A$2:$C$1057,3,TRUE)</f>
        <v>-119.02862</v>
      </c>
    </row>
    <row r="232" spans="1:6">
      <c r="A232" s="15">
        <v>0.53390046296296301</v>
      </c>
      <c r="B232" s="11">
        <v>7393.7617</v>
      </c>
      <c r="C232" s="11">
        <v>470.48824999999999</v>
      </c>
      <c r="D232" s="11">
        <v>2039.6597999999999</v>
      </c>
      <c r="E232" s="11">
        <f>VLOOKUP('Organized Data'!A232,'Raw Data GPS'!$A$2:$C$1057,2,TRUE)</f>
        <v>35.446959999999997</v>
      </c>
      <c r="F232" s="16">
        <f>VLOOKUP(A232,'Raw Data GPS'!$A$2:$C$1057,3,TRUE)</f>
        <v>-119.02840999999999</v>
      </c>
    </row>
    <row r="233" spans="1:6">
      <c r="A233" s="15">
        <v>0.53391203703703705</v>
      </c>
      <c r="B233" s="11">
        <v>7389.9984999999997</v>
      </c>
      <c r="C233" s="11">
        <v>471.08469000000002</v>
      </c>
      <c r="D233" s="11">
        <v>2039.1548</v>
      </c>
      <c r="E233" s="11">
        <f>VLOOKUP('Organized Data'!A233,'Raw Data GPS'!$A$2:$C$1057,2,TRUE)</f>
        <v>35.446959999999997</v>
      </c>
      <c r="F233" s="16">
        <f>VLOOKUP(A233,'Raw Data GPS'!$A$2:$C$1057,3,TRUE)</f>
        <v>-119.02840999999999</v>
      </c>
    </row>
    <row r="234" spans="1:6">
      <c r="A234" s="15">
        <v>0.53392361111111108</v>
      </c>
      <c r="B234" s="11">
        <v>7387.1923999999999</v>
      </c>
      <c r="C234" s="11">
        <v>469.91876000000002</v>
      </c>
      <c r="D234" s="11">
        <v>2039.0505000000001</v>
      </c>
      <c r="E234" s="11">
        <f>VLOOKUP('Organized Data'!A234,'Raw Data GPS'!$A$2:$C$1057,2,TRUE)</f>
        <v>35.4467</v>
      </c>
      <c r="F234" s="16">
        <f>VLOOKUP(A234,'Raw Data GPS'!$A$2:$C$1057,3,TRUE)</f>
        <v>-119.02800000000001</v>
      </c>
    </row>
    <row r="235" spans="1:6">
      <c r="A235" s="15">
        <v>0.53393518518518512</v>
      </c>
      <c r="B235" s="11">
        <v>7382.5619999999999</v>
      </c>
      <c r="C235" s="11">
        <v>471.56148999999999</v>
      </c>
      <c r="D235" s="11">
        <v>2039.4695999999999</v>
      </c>
      <c r="E235" s="11">
        <f>VLOOKUP('Organized Data'!A235,'Raw Data GPS'!$A$2:$C$1057,2,TRUE)</f>
        <v>35.4467</v>
      </c>
      <c r="F235" s="16">
        <f>VLOOKUP(A235,'Raw Data GPS'!$A$2:$C$1057,3,TRUE)</f>
        <v>-119.02800000000001</v>
      </c>
    </row>
    <row r="236" spans="1:6">
      <c r="A236" s="15">
        <v>0.53394675925925927</v>
      </c>
      <c r="B236" s="11">
        <v>7377.5717999999997</v>
      </c>
      <c r="C236" s="11">
        <v>471.51510999999999</v>
      </c>
      <c r="D236" s="11">
        <v>2039.4581000000001</v>
      </c>
      <c r="E236" s="11">
        <f>VLOOKUP('Organized Data'!A236,'Raw Data GPS'!$A$2:$C$1057,2,TRUE)</f>
        <v>35.446449999999999</v>
      </c>
      <c r="F236" s="16">
        <f>VLOOKUP(A236,'Raw Data GPS'!$A$2:$C$1057,3,TRUE)</f>
        <v>-119.02759</v>
      </c>
    </row>
    <row r="237" spans="1:6">
      <c r="A237" s="15">
        <v>0.53395833333333331</v>
      </c>
      <c r="B237" s="11">
        <v>7371.4350999999997</v>
      </c>
      <c r="C237" s="11">
        <v>470.98923000000002</v>
      </c>
      <c r="D237" s="11">
        <v>2040.056</v>
      </c>
      <c r="E237" s="11">
        <f>VLOOKUP('Organized Data'!A237,'Raw Data GPS'!$A$2:$C$1057,2,TRUE)</f>
        <v>35.44632</v>
      </c>
      <c r="F237" s="16">
        <f>VLOOKUP(A237,'Raw Data GPS'!$A$2:$C$1057,3,TRUE)</f>
        <v>-119.02737999999999</v>
      </c>
    </row>
    <row r="238" spans="1:6">
      <c r="A238" s="15">
        <v>0.53396990740740746</v>
      </c>
      <c r="B238" s="11">
        <v>7370.7402000000002</v>
      </c>
      <c r="C238" s="11">
        <v>470.45877000000002</v>
      </c>
      <c r="D238" s="11">
        <v>2039.394</v>
      </c>
      <c r="E238" s="11">
        <f>VLOOKUP('Organized Data'!A238,'Raw Data GPS'!$A$2:$C$1057,2,TRUE)</f>
        <v>35.446190000000001</v>
      </c>
      <c r="F238" s="16">
        <f>VLOOKUP(A238,'Raw Data GPS'!$A$2:$C$1057,3,TRUE)</f>
        <v>-119.02717</v>
      </c>
    </row>
    <row r="239" spans="1:6">
      <c r="A239" s="15">
        <v>0.5339814814814815</v>
      </c>
      <c r="B239" s="11">
        <v>7366.1992</v>
      </c>
      <c r="C239" s="11">
        <v>469.62509</v>
      </c>
      <c r="D239" s="11">
        <v>2039.7174</v>
      </c>
      <c r="E239" s="11">
        <f>VLOOKUP('Organized Data'!A239,'Raw Data GPS'!$A$2:$C$1057,2,TRUE)</f>
        <v>35.446060000000003</v>
      </c>
      <c r="F239" s="16">
        <f>VLOOKUP(A239,'Raw Data GPS'!$A$2:$C$1057,3,TRUE)</f>
        <v>-119.02696</v>
      </c>
    </row>
    <row r="240" spans="1:6">
      <c r="A240" s="15">
        <v>0.53399305555555554</v>
      </c>
      <c r="B240" s="11">
        <v>7366.4111000000003</v>
      </c>
      <c r="C240" s="11">
        <v>469.65645999999998</v>
      </c>
      <c r="D240" s="11">
        <v>2038.8549</v>
      </c>
      <c r="E240" s="11">
        <f>VLOOKUP('Organized Data'!A240,'Raw Data GPS'!$A$2:$C$1057,2,TRUE)</f>
        <v>35.446060000000003</v>
      </c>
      <c r="F240" s="16">
        <f>VLOOKUP(A240,'Raw Data GPS'!$A$2:$C$1057,3,TRUE)</f>
        <v>-119.02696</v>
      </c>
    </row>
    <row r="241" spans="1:6">
      <c r="A241" s="15">
        <v>0.53400462962962958</v>
      </c>
      <c r="B241" s="11">
        <v>7377.8008</v>
      </c>
      <c r="C241" s="11">
        <v>469.74905000000001</v>
      </c>
      <c r="D241" s="11">
        <v>2039.8661</v>
      </c>
      <c r="E241" s="11">
        <f>VLOOKUP('Organized Data'!A241,'Raw Data GPS'!$A$2:$C$1057,2,TRUE)</f>
        <v>35.44594</v>
      </c>
      <c r="F241" s="16">
        <f>VLOOKUP(A241,'Raw Data GPS'!$A$2:$C$1057,3,TRUE)</f>
        <v>-119.02676</v>
      </c>
    </row>
    <row r="242" spans="1:6">
      <c r="A242" s="15">
        <v>0.53401620370370373</v>
      </c>
      <c r="B242" s="11">
        <v>7389.2905000000001</v>
      </c>
      <c r="C242" s="11">
        <v>469.89920000000001</v>
      </c>
      <c r="D242" s="11">
        <v>2038.579</v>
      </c>
      <c r="E242" s="11">
        <f>VLOOKUP('Organized Data'!A242,'Raw Data GPS'!$A$2:$C$1057,2,TRUE)</f>
        <v>35.445689999999999</v>
      </c>
      <c r="F242" s="16">
        <f>VLOOKUP(A242,'Raw Data GPS'!$A$2:$C$1057,3,TRUE)</f>
        <v>-119.02636</v>
      </c>
    </row>
    <row r="243" spans="1:6">
      <c r="A243" s="15">
        <v>0.53402777777777777</v>
      </c>
      <c r="B243" s="11">
        <v>7383.7964000000002</v>
      </c>
      <c r="C243" s="11">
        <v>470.09273999999999</v>
      </c>
      <c r="D243" s="11">
        <v>2037.7738999999999</v>
      </c>
      <c r="E243" s="11">
        <f>VLOOKUP('Organized Data'!A243,'Raw Data GPS'!$A$2:$C$1057,2,TRUE)</f>
        <v>35.445569999999996</v>
      </c>
      <c r="F243" s="16">
        <f>VLOOKUP(A243,'Raw Data GPS'!$A$2:$C$1057,3,TRUE)</f>
        <v>-119.02616999999999</v>
      </c>
    </row>
    <row r="244" spans="1:6">
      <c r="A244" s="15">
        <v>0.53403935185185192</v>
      </c>
      <c r="B244" s="11">
        <v>7378.7646000000004</v>
      </c>
      <c r="C244" s="11">
        <v>469.06042000000002</v>
      </c>
      <c r="D244" s="11">
        <v>2038.4242999999999</v>
      </c>
      <c r="E244" s="11">
        <f>VLOOKUP('Organized Data'!A244,'Raw Data GPS'!$A$2:$C$1057,2,TRUE)</f>
        <v>35.445450000000001</v>
      </c>
      <c r="F244" s="16">
        <f>VLOOKUP(A244,'Raw Data GPS'!$A$2:$C$1057,3,TRUE)</f>
        <v>-119.02598</v>
      </c>
    </row>
    <row r="245" spans="1:6">
      <c r="A245" s="15">
        <v>0.53405092592592596</v>
      </c>
      <c r="B245" s="11">
        <v>7377.7896000000001</v>
      </c>
      <c r="C245" s="11">
        <v>470.88263000000001</v>
      </c>
      <c r="D245" s="11">
        <v>2037.9971</v>
      </c>
      <c r="E245" s="11">
        <f>VLOOKUP('Organized Data'!A245,'Raw Data GPS'!$A$2:$C$1057,2,TRUE)</f>
        <v>35.445450000000001</v>
      </c>
      <c r="F245" s="16">
        <f>VLOOKUP(A245,'Raw Data GPS'!$A$2:$C$1057,3,TRUE)</f>
        <v>-119.02598</v>
      </c>
    </row>
    <row r="246" spans="1:6">
      <c r="A246" s="15">
        <v>0.5340625</v>
      </c>
      <c r="B246" s="11">
        <v>7386.1089000000002</v>
      </c>
      <c r="C246" s="11">
        <v>470.76346000000001</v>
      </c>
      <c r="D246" s="11">
        <v>2038.2722000000001</v>
      </c>
      <c r="E246" s="11">
        <f>VLOOKUP('Organized Data'!A246,'Raw Data GPS'!$A$2:$C$1057,2,TRUE)</f>
        <v>35.445219999999999</v>
      </c>
      <c r="F246" s="16">
        <f>VLOOKUP(A246,'Raw Data GPS'!$A$2:$C$1057,3,TRUE)</f>
        <v>-119.0256</v>
      </c>
    </row>
    <row r="247" spans="1:6">
      <c r="A247" s="15">
        <v>0.53407407407407403</v>
      </c>
      <c r="B247" s="11">
        <v>7396.1880000000001</v>
      </c>
      <c r="C247" s="11">
        <v>469.62207000000001</v>
      </c>
      <c r="D247" s="11">
        <v>2038.9340999999999</v>
      </c>
      <c r="E247" s="11">
        <f>VLOOKUP('Organized Data'!A247,'Raw Data GPS'!$A$2:$C$1057,2,TRUE)</f>
        <v>35.445219999999999</v>
      </c>
      <c r="F247" s="16">
        <f>VLOOKUP(A247,'Raw Data GPS'!$A$2:$C$1057,3,TRUE)</f>
        <v>-119.0256</v>
      </c>
    </row>
    <row r="248" spans="1:6">
      <c r="A248" s="15">
        <v>0.53408564814814818</v>
      </c>
      <c r="B248" s="11">
        <v>7411.25</v>
      </c>
      <c r="C248" s="11">
        <v>471.07666</v>
      </c>
      <c r="D248" s="11">
        <v>2038.9291000000001</v>
      </c>
      <c r="E248" s="11">
        <f>VLOOKUP('Organized Data'!A248,'Raw Data GPS'!$A$2:$C$1057,2,TRUE)</f>
        <v>35.444980000000001</v>
      </c>
      <c r="F248" s="16">
        <f>VLOOKUP(A248,'Raw Data GPS'!$A$2:$C$1057,3,TRUE)</f>
        <v>-119.02522999999999</v>
      </c>
    </row>
    <row r="249" spans="1:6">
      <c r="A249" s="15">
        <v>0.53409722222222222</v>
      </c>
      <c r="B249" s="11">
        <v>7421.0375999999997</v>
      </c>
      <c r="C249" s="11">
        <v>470.96460000000002</v>
      </c>
      <c r="D249" s="11">
        <v>2039.5907</v>
      </c>
      <c r="E249" s="11">
        <f>VLOOKUP('Organized Data'!A249,'Raw Data GPS'!$A$2:$C$1057,2,TRUE)</f>
        <v>35.444870000000002</v>
      </c>
      <c r="F249" s="16">
        <f>VLOOKUP(A249,'Raw Data GPS'!$A$2:$C$1057,3,TRUE)</f>
        <v>-119.02504999999999</v>
      </c>
    </row>
    <row r="250" spans="1:6">
      <c r="A250" s="15">
        <v>0.53410879629629626</v>
      </c>
      <c r="B250" s="11">
        <v>7423.8071</v>
      </c>
      <c r="C250" s="11">
        <v>470.38116000000002</v>
      </c>
      <c r="D250" s="11">
        <v>2040.2474</v>
      </c>
      <c r="E250" s="11">
        <f>VLOOKUP('Organized Data'!A250,'Raw Data GPS'!$A$2:$C$1057,2,TRUE)</f>
        <v>35.444760000000002</v>
      </c>
      <c r="F250" s="16">
        <f>VLOOKUP(A250,'Raw Data GPS'!$A$2:$C$1057,3,TRUE)</f>
        <v>-119.02485</v>
      </c>
    </row>
    <row r="251" spans="1:6">
      <c r="A251" s="15">
        <v>0.53412037037037041</v>
      </c>
      <c r="B251" s="11">
        <v>7428.3306000000002</v>
      </c>
      <c r="C251" s="11">
        <v>470.8306</v>
      </c>
      <c r="D251" s="11">
        <v>2040.3737000000001</v>
      </c>
      <c r="E251" s="11">
        <f>VLOOKUP('Organized Data'!A251,'Raw Data GPS'!$A$2:$C$1057,2,TRUE)</f>
        <v>35.44464</v>
      </c>
      <c r="F251" s="16">
        <f>VLOOKUP(A251,'Raw Data GPS'!$A$2:$C$1057,3,TRUE)</f>
        <v>-119.02467</v>
      </c>
    </row>
    <row r="252" spans="1:6">
      <c r="A252" s="15">
        <v>0.53413194444444445</v>
      </c>
      <c r="B252" s="11">
        <v>7441.9404000000004</v>
      </c>
      <c r="C252" s="11">
        <v>470.38326999999998</v>
      </c>
      <c r="D252" s="11">
        <v>2041.0786000000001</v>
      </c>
      <c r="E252" s="11">
        <f>VLOOKUP('Organized Data'!A252,'Raw Data GPS'!$A$2:$C$1057,2,TRUE)</f>
        <v>35.44464</v>
      </c>
      <c r="F252" s="16">
        <f>VLOOKUP(A252,'Raw Data GPS'!$A$2:$C$1057,3,TRUE)</f>
        <v>-119.02467</v>
      </c>
    </row>
    <row r="253" spans="1:6">
      <c r="A253" s="15">
        <v>0.53414351851851849</v>
      </c>
      <c r="B253" s="11">
        <v>7448.8383999999996</v>
      </c>
      <c r="C253" s="11">
        <v>470.35187000000002</v>
      </c>
      <c r="D253" s="11">
        <v>2040.7601</v>
      </c>
      <c r="E253" s="11">
        <f>VLOOKUP('Organized Data'!A253,'Raw Data GPS'!$A$2:$C$1057,2,TRUE)</f>
        <v>35.44435</v>
      </c>
      <c r="F253" s="16">
        <f>VLOOKUP(A253,'Raw Data GPS'!$A$2:$C$1057,3,TRUE)</f>
        <v>-119.02433000000001</v>
      </c>
    </row>
    <row r="254" spans="1:6">
      <c r="A254" s="15">
        <v>0.53415509259259253</v>
      </c>
      <c r="B254" s="11">
        <v>7457.2915000000003</v>
      </c>
      <c r="C254" s="11">
        <v>471.01519999999999</v>
      </c>
      <c r="D254" s="11">
        <v>2041.1602</v>
      </c>
      <c r="E254" s="11">
        <f>VLOOKUP('Organized Data'!A254,'Raw Data GPS'!$A$2:$C$1057,2,TRUE)</f>
        <v>35.44435</v>
      </c>
      <c r="F254" s="16">
        <f>VLOOKUP(A254,'Raw Data GPS'!$A$2:$C$1057,3,TRUE)</f>
        <v>-119.02433000000001</v>
      </c>
    </row>
    <row r="255" spans="1:6">
      <c r="A255" s="15">
        <v>0.53416666666666668</v>
      </c>
      <c r="B255" s="11">
        <v>7465.5293000000001</v>
      </c>
      <c r="C255" s="11">
        <v>470.83258000000001</v>
      </c>
      <c r="D255" s="11">
        <v>2041.6821</v>
      </c>
      <c r="E255" s="11">
        <f>VLOOKUP('Organized Data'!A255,'Raw Data GPS'!$A$2:$C$1057,2,TRUE)</f>
        <v>35.44408</v>
      </c>
      <c r="F255" s="16">
        <f>VLOOKUP(A255,'Raw Data GPS'!$A$2:$C$1057,3,TRUE)</f>
        <v>-119.024</v>
      </c>
    </row>
    <row r="256" spans="1:6">
      <c r="A256" s="15">
        <v>0.53417824074074072</v>
      </c>
      <c r="B256" s="11">
        <v>7466.9561000000003</v>
      </c>
      <c r="C256" s="11">
        <v>471.37927000000002</v>
      </c>
      <c r="D256" s="11">
        <v>2041.74</v>
      </c>
      <c r="E256" s="11">
        <f>VLOOKUP('Organized Data'!A256,'Raw Data GPS'!$A$2:$C$1057,2,TRUE)</f>
        <v>35.443930000000002</v>
      </c>
      <c r="F256" s="16">
        <f>VLOOKUP(A256,'Raw Data GPS'!$A$2:$C$1057,3,TRUE)</f>
        <v>-119.02384000000001</v>
      </c>
    </row>
    <row r="257" spans="1:6">
      <c r="A257" s="15">
        <v>0.53418981481481487</v>
      </c>
      <c r="B257" s="11">
        <v>7468.7173000000003</v>
      </c>
      <c r="C257" s="11">
        <v>470.40613000000002</v>
      </c>
      <c r="D257" s="11">
        <v>2042.0011</v>
      </c>
      <c r="E257" s="11">
        <f>VLOOKUP('Organized Data'!A257,'Raw Data GPS'!$A$2:$C$1057,2,TRUE)</f>
        <v>35.443779999999997</v>
      </c>
      <c r="F257" s="16">
        <f>VLOOKUP(A257,'Raw Data GPS'!$A$2:$C$1057,3,TRUE)</f>
        <v>-119.02368</v>
      </c>
    </row>
    <row r="258" spans="1:6">
      <c r="A258" s="15">
        <v>0.53420138888888891</v>
      </c>
      <c r="B258" s="11">
        <v>7476.6522999999997</v>
      </c>
      <c r="C258" s="11">
        <v>470.61450000000002</v>
      </c>
      <c r="D258" s="11">
        <v>2044.5255</v>
      </c>
      <c r="E258" s="11">
        <f>VLOOKUP('Organized Data'!A258,'Raw Data GPS'!$A$2:$C$1057,2,TRUE)</f>
        <v>35.443629999999999</v>
      </c>
      <c r="F258" s="16">
        <f>VLOOKUP(A258,'Raw Data GPS'!$A$2:$C$1057,3,TRUE)</f>
        <v>-119.02352999999999</v>
      </c>
    </row>
    <row r="259" spans="1:6">
      <c r="A259" s="15">
        <v>0.53421296296296295</v>
      </c>
      <c r="B259" s="11">
        <v>7494.3779000000004</v>
      </c>
      <c r="C259" s="11">
        <v>469.96271000000002</v>
      </c>
      <c r="D259" s="11">
        <v>2046.048</v>
      </c>
      <c r="E259" s="11">
        <f>VLOOKUP('Organized Data'!A259,'Raw Data GPS'!$A$2:$C$1057,2,TRUE)</f>
        <v>35.443629999999999</v>
      </c>
      <c r="F259" s="16">
        <f>VLOOKUP(A259,'Raw Data GPS'!$A$2:$C$1057,3,TRUE)</f>
        <v>-119.02352999999999</v>
      </c>
    </row>
    <row r="260" spans="1:6">
      <c r="A260" s="15">
        <v>0.53422453703703698</v>
      </c>
      <c r="B260" s="11">
        <v>7500.8071</v>
      </c>
      <c r="C260" s="11">
        <v>470.15008999999998</v>
      </c>
      <c r="D260" s="11">
        <v>2046.6527000000001</v>
      </c>
      <c r="E260" s="11">
        <f>VLOOKUP('Organized Data'!A260,'Raw Data GPS'!$A$2:$C$1057,2,TRUE)</f>
        <v>35.443469999999998</v>
      </c>
      <c r="F260" s="16">
        <f>VLOOKUP(A260,'Raw Data GPS'!$A$2:$C$1057,3,TRUE)</f>
        <v>-119.02338</v>
      </c>
    </row>
    <row r="261" spans="1:6">
      <c r="A261" s="15">
        <v>0.53423611111111113</v>
      </c>
      <c r="B261" s="11">
        <v>7501.2489999999998</v>
      </c>
      <c r="C261" s="11">
        <v>470.05783000000002</v>
      </c>
      <c r="D261" s="11">
        <v>2047.6795999999999</v>
      </c>
      <c r="E261" s="11">
        <f>VLOOKUP('Organized Data'!A261,'Raw Data GPS'!$A$2:$C$1057,2,TRUE)</f>
        <v>35.443150000000003</v>
      </c>
      <c r="F261" s="16">
        <f>VLOOKUP(A261,'Raw Data GPS'!$A$2:$C$1057,3,TRUE)</f>
        <v>-119.02309</v>
      </c>
    </row>
    <row r="262" spans="1:6">
      <c r="A262" s="15">
        <v>0.53424768518518517</v>
      </c>
      <c r="B262" s="11">
        <v>7495.6421</v>
      </c>
      <c r="C262" s="11">
        <v>470.71499999999997</v>
      </c>
      <c r="D262" s="11">
        <v>2046.7581</v>
      </c>
      <c r="E262" s="11">
        <f>VLOOKUP('Organized Data'!A262,'Raw Data GPS'!$A$2:$C$1057,2,TRUE)</f>
        <v>35.442979999999999</v>
      </c>
      <c r="F262" s="16">
        <f>VLOOKUP(A262,'Raw Data GPS'!$A$2:$C$1057,3,TRUE)</f>
        <v>-119.02296</v>
      </c>
    </row>
    <row r="263" spans="1:6">
      <c r="A263" s="15">
        <v>0.53425925925925932</v>
      </c>
      <c r="B263" s="11">
        <v>7487.2065000000002</v>
      </c>
      <c r="C263" s="11">
        <v>470.74838</v>
      </c>
      <c r="D263" s="11">
        <v>2045.8414</v>
      </c>
      <c r="E263" s="11">
        <f>VLOOKUP('Organized Data'!A263,'Raw Data GPS'!$A$2:$C$1057,2,TRUE)</f>
        <v>35.442810000000001</v>
      </c>
      <c r="F263" s="16">
        <f>VLOOKUP(A263,'Raw Data GPS'!$A$2:$C$1057,3,TRUE)</f>
        <v>-119.02283</v>
      </c>
    </row>
    <row r="264" spans="1:6">
      <c r="A264" s="15">
        <v>0.53427083333333336</v>
      </c>
      <c r="B264" s="11">
        <v>7477.4760999999999</v>
      </c>
      <c r="C264" s="11">
        <v>470.06936999999999</v>
      </c>
      <c r="D264" s="11">
        <v>2045.6133</v>
      </c>
      <c r="E264" s="11">
        <f>VLOOKUP('Organized Data'!A264,'Raw Data GPS'!$A$2:$C$1057,2,TRUE)</f>
        <v>35.442810000000001</v>
      </c>
      <c r="F264" s="16">
        <f>VLOOKUP(A264,'Raw Data GPS'!$A$2:$C$1057,3,TRUE)</f>
        <v>-119.02283</v>
      </c>
    </row>
    <row r="265" spans="1:6">
      <c r="A265" s="15">
        <v>0.5342824074074074</v>
      </c>
      <c r="B265" s="11">
        <v>7463.7681000000002</v>
      </c>
      <c r="C265" s="11">
        <v>470.47127999999998</v>
      </c>
      <c r="D265" s="11">
        <v>2044.5884000000001</v>
      </c>
      <c r="E265" s="11">
        <f>VLOOKUP('Organized Data'!A265,'Raw Data GPS'!$A$2:$C$1057,2,TRUE)</f>
        <v>35.442450000000001</v>
      </c>
      <c r="F265" s="16">
        <f>VLOOKUP(A265,'Raw Data GPS'!$A$2:$C$1057,3,TRUE)</f>
        <v>-119.02261</v>
      </c>
    </row>
    <row r="266" spans="1:6">
      <c r="A266" s="15">
        <v>0.53429398148148144</v>
      </c>
      <c r="B266" s="11">
        <v>7451.9755999999998</v>
      </c>
      <c r="C266" s="11">
        <v>471.28332999999998</v>
      </c>
      <c r="D266" s="11">
        <v>2044.2012</v>
      </c>
      <c r="E266" s="11">
        <f>VLOOKUP('Organized Data'!A266,'Raw Data GPS'!$A$2:$C$1057,2,TRUE)</f>
        <v>35.442450000000001</v>
      </c>
      <c r="F266" s="16">
        <f>VLOOKUP(A266,'Raw Data GPS'!$A$2:$C$1057,3,TRUE)</f>
        <v>-119.02261</v>
      </c>
    </row>
    <row r="267" spans="1:6">
      <c r="A267" s="15">
        <v>0.53430555555555559</v>
      </c>
      <c r="B267" s="11">
        <v>7445.4551000000001</v>
      </c>
      <c r="C267" s="11">
        <v>473.63101</v>
      </c>
      <c r="D267" s="11">
        <v>2044.2195999999999</v>
      </c>
      <c r="E267" s="11">
        <f>VLOOKUP('Organized Data'!A267,'Raw Data GPS'!$A$2:$C$1057,2,TRUE)</f>
        <v>35.442079999999997</v>
      </c>
      <c r="F267" s="16">
        <f>VLOOKUP(A267,'Raw Data GPS'!$A$2:$C$1057,3,TRUE)</f>
        <v>-119.02239</v>
      </c>
    </row>
    <row r="268" spans="1:6">
      <c r="A268" s="15">
        <v>0.53431712962962963</v>
      </c>
      <c r="B268" s="11">
        <v>7441.6527999999998</v>
      </c>
      <c r="C268" s="11">
        <v>471.53170999999998</v>
      </c>
      <c r="D268" s="11">
        <v>2044.1884</v>
      </c>
      <c r="E268" s="11">
        <f>VLOOKUP('Organized Data'!A268,'Raw Data GPS'!$A$2:$C$1057,2,TRUE)</f>
        <v>35.441899999999997</v>
      </c>
      <c r="F268" s="16">
        <f>VLOOKUP(A268,'Raw Data GPS'!$A$2:$C$1057,3,TRUE)</f>
        <v>-119.0223</v>
      </c>
    </row>
    <row r="269" spans="1:6">
      <c r="A269" s="15">
        <v>0.53432870370370367</v>
      </c>
      <c r="B269" s="11">
        <v>7434.0708000000004</v>
      </c>
      <c r="C269" s="11">
        <v>472.25443000000001</v>
      </c>
      <c r="D269" s="11">
        <v>2044.9336000000001</v>
      </c>
      <c r="E269" s="11">
        <f>VLOOKUP('Organized Data'!A269,'Raw Data GPS'!$A$2:$C$1057,2,TRUE)</f>
        <v>35.441719999999997</v>
      </c>
      <c r="F269" s="16">
        <f>VLOOKUP(A269,'Raw Data GPS'!$A$2:$C$1057,3,TRUE)</f>
        <v>-119.0222</v>
      </c>
    </row>
    <row r="270" spans="1:6">
      <c r="A270" s="15">
        <v>0.53434027777777782</v>
      </c>
      <c r="B270" s="11">
        <v>7428.7304999999997</v>
      </c>
      <c r="C270" s="11">
        <v>472.36696999999998</v>
      </c>
      <c r="D270" s="11">
        <v>2045.0297</v>
      </c>
      <c r="E270" s="11">
        <f>VLOOKUP('Organized Data'!A270,'Raw Data GPS'!$A$2:$C$1057,2,TRUE)</f>
        <v>35.441549999999999</v>
      </c>
      <c r="F270" s="16">
        <f>VLOOKUP(A270,'Raw Data GPS'!$A$2:$C$1057,3,TRUE)</f>
        <v>-119.02212</v>
      </c>
    </row>
    <row r="271" spans="1:6">
      <c r="A271" s="15">
        <v>0.53435185185185186</v>
      </c>
      <c r="B271" s="11">
        <v>7422.5254000000004</v>
      </c>
      <c r="C271" s="11">
        <v>472.88155999999998</v>
      </c>
      <c r="D271" s="11">
        <v>2044.3638000000001</v>
      </c>
      <c r="E271" s="11">
        <f>VLOOKUP('Organized Data'!A271,'Raw Data GPS'!$A$2:$C$1057,2,TRUE)</f>
        <v>35.441549999999999</v>
      </c>
      <c r="F271" s="16">
        <f>VLOOKUP(A271,'Raw Data GPS'!$A$2:$C$1057,3,TRUE)</f>
        <v>-119.02212</v>
      </c>
    </row>
    <row r="272" spans="1:6">
      <c r="A272" s="15">
        <v>0.53436342592592589</v>
      </c>
      <c r="B272" s="11">
        <v>7417.8969999999999</v>
      </c>
      <c r="C272" s="11">
        <v>473.02913999999998</v>
      </c>
      <c r="D272" s="11">
        <v>2044.2570000000001</v>
      </c>
      <c r="E272" s="11">
        <f>VLOOKUP('Organized Data'!A272,'Raw Data GPS'!$A$2:$C$1057,2,TRUE)</f>
        <v>35.441200000000002</v>
      </c>
      <c r="F272" s="16">
        <f>VLOOKUP(A272,'Raw Data GPS'!$A$2:$C$1057,3,TRUE)</f>
        <v>-119.02196000000001</v>
      </c>
    </row>
    <row r="273" spans="1:6">
      <c r="A273" s="15">
        <v>0.53437499999999993</v>
      </c>
      <c r="B273" s="11">
        <v>7413.0146000000004</v>
      </c>
      <c r="C273" s="11">
        <v>473.63934</v>
      </c>
      <c r="D273" s="11">
        <v>2045.4405999999999</v>
      </c>
      <c r="E273" s="11">
        <f>VLOOKUP('Organized Data'!A273,'Raw Data GPS'!$A$2:$C$1057,2,TRUE)</f>
        <v>35.441200000000002</v>
      </c>
      <c r="F273" s="16">
        <f>VLOOKUP(A273,'Raw Data GPS'!$A$2:$C$1057,3,TRUE)</f>
        <v>-119.02196000000001</v>
      </c>
    </row>
    <row r="274" spans="1:6">
      <c r="A274" s="15">
        <v>0.53438657407407408</v>
      </c>
      <c r="B274" s="11">
        <v>7411.6581999999999</v>
      </c>
      <c r="C274" s="11">
        <v>472.15210000000002</v>
      </c>
      <c r="D274" s="11">
        <v>2045.8317999999999</v>
      </c>
      <c r="E274" s="11">
        <f>VLOOKUP('Organized Data'!A274,'Raw Data GPS'!$A$2:$C$1057,2,TRUE)</f>
        <v>35.440869999999997</v>
      </c>
      <c r="F274" s="16">
        <f>VLOOKUP(A274,'Raw Data GPS'!$A$2:$C$1057,3,TRUE)</f>
        <v>-119.02182000000001</v>
      </c>
    </row>
    <row r="275" spans="1:6">
      <c r="A275" s="15">
        <v>0.53439814814814812</v>
      </c>
      <c r="B275" s="11">
        <v>7412.0757000000003</v>
      </c>
      <c r="C275" s="11">
        <v>471.33109000000002</v>
      </c>
      <c r="D275" s="11">
        <v>2046.7061000000001</v>
      </c>
      <c r="E275" s="11">
        <f>VLOOKUP('Organized Data'!A275,'Raw Data GPS'!$A$2:$C$1057,2,TRUE)</f>
        <v>35.440719999999999</v>
      </c>
      <c r="F275" s="16">
        <f>VLOOKUP(A275,'Raw Data GPS'!$A$2:$C$1057,3,TRUE)</f>
        <v>-119.02177</v>
      </c>
    </row>
    <row r="276" spans="1:6">
      <c r="A276" s="15">
        <v>0.53440972222222227</v>
      </c>
      <c r="B276" s="11">
        <v>7411.1239999999998</v>
      </c>
      <c r="C276" s="11">
        <v>473.10672</v>
      </c>
      <c r="D276" s="11">
        <v>2046.5042000000001</v>
      </c>
      <c r="E276" s="11">
        <f>VLOOKUP('Organized Data'!A276,'Raw Data GPS'!$A$2:$C$1057,2,TRUE)</f>
        <v>35.44059</v>
      </c>
      <c r="F276" s="16">
        <f>VLOOKUP(A276,'Raw Data GPS'!$A$2:$C$1057,3,TRUE)</f>
        <v>-119.02173000000001</v>
      </c>
    </row>
    <row r="277" spans="1:6">
      <c r="A277" s="15">
        <v>0.53442129629629631</v>
      </c>
      <c r="B277" s="11">
        <v>7414.1367</v>
      </c>
      <c r="C277" s="11">
        <v>471.57857999999999</v>
      </c>
      <c r="D277" s="11">
        <v>2046.3857</v>
      </c>
      <c r="E277" s="11">
        <f>VLOOKUP('Organized Data'!A277,'Raw Data GPS'!$A$2:$C$1057,2,TRUE)</f>
        <v>35.440469999999998</v>
      </c>
      <c r="F277" s="16">
        <f>VLOOKUP(A277,'Raw Data GPS'!$A$2:$C$1057,3,TRUE)</f>
        <v>-119.0217</v>
      </c>
    </row>
    <row r="278" spans="1:6">
      <c r="A278" s="15">
        <v>0.53443287037037035</v>
      </c>
      <c r="B278" s="11">
        <v>7413.6742999999997</v>
      </c>
      <c r="C278" s="11">
        <v>471.91311999999999</v>
      </c>
      <c r="D278" s="11">
        <v>2045.2260000000001</v>
      </c>
      <c r="E278" s="11">
        <f>VLOOKUP('Organized Data'!A278,'Raw Data GPS'!$A$2:$C$1057,2,TRUE)</f>
        <v>35.440469999999998</v>
      </c>
      <c r="F278" s="16">
        <f>VLOOKUP(A278,'Raw Data GPS'!$A$2:$C$1057,3,TRUE)</f>
        <v>-119.0217</v>
      </c>
    </row>
    <row r="279" spans="1:6">
      <c r="A279" s="15">
        <v>0.53444444444444439</v>
      </c>
      <c r="B279" s="11">
        <v>7414.4350999999997</v>
      </c>
      <c r="C279" s="11">
        <v>472.62401999999997</v>
      </c>
      <c r="D279" s="11">
        <v>2044.2846999999999</v>
      </c>
      <c r="E279" s="11">
        <f>VLOOKUP('Organized Data'!A279,'Raw Data GPS'!$A$2:$C$1057,2,TRUE)</f>
        <v>35.440350000000002</v>
      </c>
      <c r="F279" s="16">
        <f>VLOOKUP(A279,'Raw Data GPS'!$A$2:$C$1057,3,TRUE)</f>
        <v>-119.02167</v>
      </c>
    </row>
    <row r="280" spans="1:6">
      <c r="A280" s="15">
        <v>0.53445601851851854</v>
      </c>
      <c r="B280" s="11">
        <v>7420.1079</v>
      </c>
      <c r="C280" s="11">
        <v>470.47998000000001</v>
      </c>
      <c r="D280" s="11">
        <v>2043.7454</v>
      </c>
      <c r="E280" s="11">
        <f>VLOOKUP('Organized Data'!A280,'Raw Data GPS'!$A$2:$C$1057,2,TRUE)</f>
        <v>35.440190000000001</v>
      </c>
      <c r="F280" s="16">
        <f>VLOOKUP(A280,'Raw Data GPS'!$A$2:$C$1057,3,TRUE)</f>
        <v>-119.02162</v>
      </c>
    </row>
    <row r="281" spans="1:6">
      <c r="A281" s="15">
        <v>0.53446759259259258</v>
      </c>
      <c r="B281" s="11">
        <v>7419.9916999999996</v>
      </c>
      <c r="C281" s="11">
        <v>472.69817999999998</v>
      </c>
      <c r="D281" s="11">
        <v>2042.9536000000001</v>
      </c>
      <c r="E281" s="11">
        <f>VLOOKUP('Organized Data'!A281,'Raw Data GPS'!$A$2:$C$1057,2,TRUE)</f>
        <v>35.440159999999999</v>
      </c>
      <c r="F281" s="16">
        <f>VLOOKUP(A281,'Raw Data GPS'!$A$2:$C$1057,3,TRUE)</f>
        <v>-119.02161</v>
      </c>
    </row>
    <row r="282" spans="1:6">
      <c r="A282" s="15">
        <v>0.53447916666666673</v>
      </c>
      <c r="B282" s="11">
        <v>7417.5410000000002</v>
      </c>
      <c r="C282" s="11">
        <v>477.90161000000001</v>
      </c>
      <c r="D282" s="11">
        <v>2046.5598</v>
      </c>
      <c r="E282" s="11">
        <f>VLOOKUP('Organized Data'!A282,'Raw Data GPS'!$A$2:$C$1057,2,TRUE)</f>
        <v>35.440159999999999</v>
      </c>
      <c r="F282" s="16">
        <f>VLOOKUP(A282,'Raw Data GPS'!$A$2:$C$1057,3,TRUE)</f>
        <v>-119.02161</v>
      </c>
    </row>
    <row r="283" spans="1:6">
      <c r="A283" s="15">
        <v>0.53449074074074077</v>
      </c>
      <c r="B283" s="11">
        <v>7417.7842000000001</v>
      </c>
      <c r="C283" s="11">
        <v>482.54259999999999</v>
      </c>
      <c r="D283" s="11">
        <v>2048.8616000000002</v>
      </c>
      <c r="E283" s="11">
        <f>VLOOKUP('Organized Data'!A283,'Raw Data GPS'!$A$2:$C$1057,2,TRUE)</f>
        <v>35.440159999999999</v>
      </c>
      <c r="F283" s="16">
        <f>VLOOKUP(A283,'Raw Data GPS'!$A$2:$C$1057,3,TRUE)</f>
        <v>-119.02161</v>
      </c>
    </row>
    <row r="284" spans="1:6">
      <c r="A284" s="15">
        <v>0.53450231481481481</v>
      </c>
      <c r="B284" s="11">
        <v>7419.1864999999998</v>
      </c>
      <c r="C284" s="11">
        <v>481.99590999999998</v>
      </c>
      <c r="D284" s="11">
        <v>2049.0846999999999</v>
      </c>
      <c r="E284" s="11">
        <f>VLOOKUP('Organized Data'!A284,'Raw Data GPS'!$A$2:$C$1057,2,TRUE)</f>
        <v>35.440159999999999</v>
      </c>
      <c r="F284" s="16">
        <f>VLOOKUP(A284,'Raw Data GPS'!$A$2:$C$1057,3,TRUE)</f>
        <v>-119.02161</v>
      </c>
    </row>
    <row r="285" spans="1:6">
      <c r="A285" s="15">
        <v>0.53451388888888884</v>
      </c>
      <c r="B285" s="11">
        <v>7423.0546999999997</v>
      </c>
      <c r="C285" s="11">
        <v>490.61507999999998</v>
      </c>
      <c r="D285" s="11">
        <v>2064.8760000000002</v>
      </c>
      <c r="E285" s="11">
        <f>VLOOKUP('Organized Data'!A285,'Raw Data GPS'!$A$2:$C$1057,2,TRUE)</f>
        <v>35.440159999999999</v>
      </c>
      <c r="F285" s="16">
        <f>VLOOKUP(A285,'Raw Data GPS'!$A$2:$C$1057,3,TRUE)</f>
        <v>-119.02161</v>
      </c>
    </row>
    <row r="286" spans="1:6">
      <c r="A286" s="15">
        <v>0.53452546296296299</v>
      </c>
      <c r="B286" s="11">
        <v>7430.1387000000004</v>
      </c>
      <c r="C286" s="11">
        <v>490.85223000000002</v>
      </c>
      <c r="D286" s="11">
        <v>2060.8960000000002</v>
      </c>
      <c r="E286" s="11">
        <f>VLOOKUP('Organized Data'!A286,'Raw Data GPS'!$A$2:$C$1057,2,TRUE)</f>
        <v>35.440159999999999</v>
      </c>
      <c r="F286" s="16">
        <f>VLOOKUP(A286,'Raw Data GPS'!$A$2:$C$1057,3,TRUE)</f>
        <v>-119.02161</v>
      </c>
    </row>
    <row r="287" spans="1:6">
      <c r="A287" s="15">
        <v>0.53453703703703703</v>
      </c>
      <c r="B287" s="11">
        <v>7436.7587999999996</v>
      </c>
      <c r="C287" s="11">
        <v>499.73083000000003</v>
      </c>
      <c r="D287" s="11">
        <v>2049.3557000000001</v>
      </c>
      <c r="E287" s="11">
        <f>VLOOKUP('Organized Data'!A287,'Raw Data GPS'!$A$2:$C$1057,2,TRUE)</f>
        <v>35.440159999999999</v>
      </c>
      <c r="F287" s="16">
        <f>VLOOKUP(A287,'Raw Data GPS'!$A$2:$C$1057,3,TRUE)</f>
        <v>-119.02161</v>
      </c>
    </row>
    <row r="288" spans="1:6">
      <c r="A288" s="15">
        <v>0.53454861111111118</v>
      </c>
      <c r="B288" s="11">
        <v>7446.8119999999999</v>
      </c>
      <c r="C288" s="11">
        <v>501.17719</v>
      </c>
      <c r="D288" s="11">
        <v>2048.1975000000002</v>
      </c>
      <c r="E288" s="11">
        <f>VLOOKUP('Organized Data'!A288,'Raw Data GPS'!$A$2:$C$1057,2,TRUE)</f>
        <v>35.440159999999999</v>
      </c>
      <c r="F288" s="16">
        <f>VLOOKUP(A288,'Raw Data GPS'!$A$2:$C$1057,3,TRUE)</f>
        <v>-119.02161</v>
      </c>
    </row>
    <row r="289" spans="1:6">
      <c r="A289" s="15">
        <v>0.53456018518518522</v>
      </c>
      <c r="B289" s="11">
        <v>7453.0361000000003</v>
      </c>
      <c r="C289" s="11">
        <v>494.70505000000003</v>
      </c>
      <c r="D289" s="11">
        <v>2045.9825000000001</v>
      </c>
      <c r="E289" s="11">
        <f>VLOOKUP('Organized Data'!A289,'Raw Data GPS'!$A$2:$C$1057,2,TRUE)</f>
        <v>35.440159999999999</v>
      </c>
      <c r="F289" s="16">
        <f>VLOOKUP(A289,'Raw Data GPS'!$A$2:$C$1057,3,TRUE)</f>
        <v>-119.02161</v>
      </c>
    </row>
    <row r="290" spans="1:6">
      <c r="A290" s="15">
        <v>0.53457175925925926</v>
      </c>
      <c r="B290" s="11">
        <v>7455.7826999999997</v>
      </c>
      <c r="C290" s="11">
        <v>505.79865000000001</v>
      </c>
      <c r="D290" s="11">
        <v>2051.3022000000001</v>
      </c>
      <c r="E290" s="11">
        <f>VLOOKUP('Organized Data'!A290,'Raw Data GPS'!$A$2:$C$1057,2,TRUE)</f>
        <v>35.440159999999999</v>
      </c>
      <c r="F290" s="16">
        <f>VLOOKUP(A290,'Raw Data GPS'!$A$2:$C$1057,3,TRUE)</f>
        <v>-119.02161</v>
      </c>
    </row>
    <row r="291" spans="1:6">
      <c r="A291" s="15">
        <v>0.5345833333333333</v>
      </c>
      <c r="B291" s="11">
        <v>7463.4687999999996</v>
      </c>
      <c r="C291" s="11">
        <v>503.06801999999999</v>
      </c>
      <c r="D291" s="11">
        <v>2052.2363</v>
      </c>
      <c r="E291" s="11">
        <f>VLOOKUP('Organized Data'!A291,'Raw Data GPS'!$A$2:$C$1057,2,TRUE)</f>
        <v>35.440159999999999</v>
      </c>
      <c r="F291" s="16">
        <f>VLOOKUP(A291,'Raw Data GPS'!$A$2:$C$1057,3,TRUE)</f>
        <v>-119.02161</v>
      </c>
    </row>
    <row r="292" spans="1:6">
      <c r="A292" s="15">
        <v>0.53459490740740734</v>
      </c>
      <c r="B292" s="11">
        <v>7471.4418999999998</v>
      </c>
      <c r="C292" s="11">
        <v>490.27028999999999</v>
      </c>
      <c r="D292" s="11">
        <v>2048.5652</v>
      </c>
      <c r="E292" s="11">
        <f>VLOOKUP('Organized Data'!A292,'Raw Data GPS'!$A$2:$C$1057,2,TRUE)</f>
        <v>35.440159999999999</v>
      </c>
      <c r="F292" s="16">
        <f>VLOOKUP(A292,'Raw Data GPS'!$A$2:$C$1057,3,TRUE)</f>
        <v>-119.02161</v>
      </c>
    </row>
    <row r="293" spans="1:6">
      <c r="A293" s="15">
        <v>0.53460648148148149</v>
      </c>
      <c r="B293" s="11">
        <v>7477.4975999999997</v>
      </c>
      <c r="C293" s="11">
        <v>480.59323000000001</v>
      </c>
      <c r="D293" s="11">
        <v>2044.5334</v>
      </c>
      <c r="E293" s="11">
        <f>VLOOKUP('Organized Data'!A293,'Raw Data GPS'!$A$2:$C$1057,2,TRUE)</f>
        <v>35.440159999999999</v>
      </c>
      <c r="F293" s="16">
        <f>VLOOKUP(A293,'Raw Data GPS'!$A$2:$C$1057,3,TRUE)</f>
        <v>-119.02161</v>
      </c>
    </row>
    <row r="294" spans="1:6">
      <c r="A294" s="15">
        <v>0.53461805555555553</v>
      </c>
      <c r="B294" s="11">
        <v>7483.6864999999998</v>
      </c>
      <c r="C294" s="11">
        <v>488.78214000000003</v>
      </c>
      <c r="D294" s="11">
        <v>2047.9994999999999</v>
      </c>
      <c r="E294" s="11">
        <f>VLOOKUP('Organized Data'!A294,'Raw Data GPS'!$A$2:$C$1057,2,TRUE)</f>
        <v>35.440159999999999</v>
      </c>
      <c r="F294" s="16">
        <f>VLOOKUP(A294,'Raw Data GPS'!$A$2:$C$1057,3,TRUE)</f>
        <v>-119.02161</v>
      </c>
    </row>
    <row r="295" spans="1:6">
      <c r="A295" s="15">
        <v>0.53462962962962968</v>
      </c>
      <c r="B295" s="11">
        <v>7494.0679</v>
      </c>
      <c r="C295" s="11">
        <v>516.40186000000006</v>
      </c>
      <c r="D295" s="11">
        <v>2060.0544</v>
      </c>
      <c r="E295" s="11">
        <f>VLOOKUP('Organized Data'!A295,'Raw Data GPS'!$A$2:$C$1057,2,TRUE)</f>
        <v>35.440159999999999</v>
      </c>
      <c r="F295" s="16">
        <f>VLOOKUP(A295,'Raw Data GPS'!$A$2:$C$1057,3,TRUE)</f>
        <v>-119.02161</v>
      </c>
    </row>
    <row r="296" spans="1:6">
      <c r="A296" s="15">
        <v>0.53464120370370372</v>
      </c>
      <c r="B296" s="11">
        <v>7502.4429</v>
      </c>
      <c r="C296" s="11">
        <v>494.89249000000001</v>
      </c>
      <c r="D296" s="11">
        <v>2051.8395999999998</v>
      </c>
      <c r="E296" s="11">
        <f>VLOOKUP('Organized Data'!A296,'Raw Data GPS'!$A$2:$C$1057,2,TRUE)</f>
        <v>35.440159999999999</v>
      </c>
      <c r="F296" s="16">
        <f>VLOOKUP(A296,'Raw Data GPS'!$A$2:$C$1057,3,TRUE)</f>
        <v>-119.02161</v>
      </c>
    </row>
    <row r="297" spans="1:6">
      <c r="A297" s="15">
        <v>0.53465277777777775</v>
      </c>
      <c r="B297" s="11">
        <v>7502.9609</v>
      </c>
      <c r="C297" s="11">
        <v>475.15125</v>
      </c>
      <c r="D297" s="11">
        <v>2044.5902000000001</v>
      </c>
      <c r="E297" s="11">
        <f>VLOOKUP('Organized Data'!A297,'Raw Data GPS'!$A$2:$C$1057,2,TRUE)</f>
        <v>35.440159999999999</v>
      </c>
      <c r="F297" s="16">
        <f>VLOOKUP(A297,'Raw Data GPS'!$A$2:$C$1057,3,TRUE)</f>
        <v>-119.02161</v>
      </c>
    </row>
    <row r="298" spans="1:6">
      <c r="A298" s="15">
        <v>0.53466435185185179</v>
      </c>
      <c r="B298" s="11">
        <v>7499.0438999999997</v>
      </c>
      <c r="C298" s="11">
        <v>472.42511000000002</v>
      </c>
      <c r="D298" s="11">
        <v>2043.7755</v>
      </c>
      <c r="E298" s="11">
        <f>VLOOKUP('Organized Data'!A298,'Raw Data GPS'!$A$2:$C$1057,2,TRUE)</f>
        <v>35.440159999999999</v>
      </c>
      <c r="F298" s="16">
        <f>VLOOKUP(A298,'Raw Data GPS'!$A$2:$C$1057,3,TRUE)</f>
        <v>-119.02161</v>
      </c>
    </row>
    <row r="299" spans="1:6">
      <c r="A299" s="15">
        <v>0.53467592592592594</v>
      </c>
      <c r="B299" s="11">
        <v>7496.3945000000003</v>
      </c>
      <c r="C299" s="11">
        <v>473.18198000000001</v>
      </c>
      <c r="D299" s="11">
        <v>2043.8513</v>
      </c>
      <c r="E299" s="11">
        <f>VLOOKUP('Organized Data'!A299,'Raw Data GPS'!$A$2:$C$1057,2,TRUE)</f>
        <v>35.440159999999999</v>
      </c>
      <c r="F299" s="16">
        <f>VLOOKUP(A299,'Raw Data GPS'!$A$2:$C$1057,3,TRUE)</f>
        <v>-119.02161</v>
      </c>
    </row>
    <row r="300" spans="1:6">
      <c r="A300" s="15">
        <v>0.53468749999999998</v>
      </c>
      <c r="B300" s="11">
        <v>7493.2954</v>
      </c>
      <c r="C300" s="11">
        <v>473.61788999999999</v>
      </c>
      <c r="D300" s="11">
        <v>2043.6905999999999</v>
      </c>
      <c r="E300" s="11">
        <f>VLOOKUP('Organized Data'!A300,'Raw Data GPS'!$A$2:$C$1057,2,TRUE)</f>
        <v>35.440159999999999</v>
      </c>
      <c r="F300" s="16">
        <f>VLOOKUP(A300,'Raw Data GPS'!$A$2:$C$1057,3,TRUE)</f>
        <v>-119.02161</v>
      </c>
    </row>
    <row r="301" spans="1:6">
      <c r="A301" s="15">
        <v>0.53469907407407413</v>
      </c>
      <c r="B301" s="11">
        <v>7491.7124000000003</v>
      </c>
      <c r="C301" s="11">
        <v>475.18993999999998</v>
      </c>
      <c r="D301" s="11">
        <v>2043.4067</v>
      </c>
      <c r="E301" s="11">
        <f>VLOOKUP('Organized Data'!A301,'Raw Data GPS'!$A$2:$C$1057,2,TRUE)</f>
        <v>35.440159999999999</v>
      </c>
      <c r="F301" s="16">
        <f>VLOOKUP(A301,'Raw Data GPS'!$A$2:$C$1057,3,TRUE)</f>
        <v>-119.02161</v>
      </c>
    </row>
    <row r="302" spans="1:6">
      <c r="A302" s="15">
        <v>0.53471064814814817</v>
      </c>
      <c r="B302" s="11">
        <v>7489.5244000000002</v>
      </c>
      <c r="C302" s="11">
        <v>474.68826000000001</v>
      </c>
      <c r="D302" s="11">
        <v>2043.2097000000001</v>
      </c>
      <c r="E302" s="11">
        <f>VLOOKUP('Organized Data'!A302,'Raw Data GPS'!$A$2:$C$1057,2,TRUE)</f>
        <v>35.440159999999999</v>
      </c>
      <c r="F302" s="16">
        <f>VLOOKUP(A302,'Raw Data GPS'!$A$2:$C$1057,3,TRUE)</f>
        <v>-119.02161</v>
      </c>
    </row>
    <row r="303" spans="1:6">
      <c r="A303" s="15">
        <v>0.53472222222222221</v>
      </c>
      <c r="B303" s="11">
        <v>7487.4638999999997</v>
      </c>
      <c r="C303" s="11">
        <v>474.56790000000001</v>
      </c>
      <c r="D303" s="11">
        <v>2043.6280999999999</v>
      </c>
      <c r="E303" s="11">
        <f>VLOOKUP('Organized Data'!A303,'Raw Data GPS'!$A$2:$C$1057,2,TRUE)</f>
        <v>35.440159999999999</v>
      </c>
      <c r="F303" s="16">
        <f>VLOOKUP(A303,'Raw Data GPS'!$A$2:$C$1057,3,TRUE)</f>
        <v>-119.02161</v>
      </c>
    </row>
    <row r="304" spans="1:6">
      <c r="A304" s="15">
        <v>0.53473379629629625</v>
      </c>
      <c r="B304" s="11">
        <v>7491.0342000000001</v>
      </c>
      <c r="C304" s="11">
        <v>476.07461999999998</v>
      </c>
      <c r="D304" s="11">
        <v>2043.7352000000001</v>
      </c>
      <c r="E304" s="11">
        <f>VLOOKUP('Organized Data'!A304,'Raw Data GPS'!$A$2:$C$1057,2,TRUE)</f>
        <v>35.440159999999999</v>
      </c>
      <c r="F304" s="16">
        <f>VLOOKUP(A304,'Raw Data GPS'!$A$2:$C$1057,3,TRUE)</f>
        <v>-119.02161</v>
      </c>
    </row>
    <row r="305" spans="1:6">
      <c r="A305" s="15">
        <v>0.5347453703703704</v>
      </c>
      <c r="B305" s="11">
        <v>7500.5132000000003</v>
      </c>
      <c r="C305" s="11">
        <v>474.41885000000002</v>
      </c>
      <c r="D305" s="11">
        <v>2043.4375</v>
      </c>
      <c r="E305" s="11">
        <f>VLOOKUP('Organized Data'!A305,'Raw Data GPS'!$A$2:$C$1057,2,TRUE)</f>
        <v>35.440159999999999</v>
      </c>
      <c r="F305" s="16">
        <f>VLOOKUP(A305,'Raw Data GPS'!$A$2:$C$1057,3,TRUE)</f>
        <v>-119.02161</v>
      </c>
    </row>
    <row r="306" spans="1:6">
      <c r="A306" s="15">
        <v>0.53475694444444444</v>
      </c>
      <c r="B306" s="11">
        <v>7512.5083000000004</v>
      </c>
      <c r="C306" s="11">
        <v>474.09946000000002</v>
      </c>
      <c r="D306" s="11">
        <v>2043.4007999999999</v>
      </c>
      <c r="E306" s="11">
        <f>VLOOKUP('Organized Data'!A306,'Raw Data GPS'!$A$2:$C$1057,2,TRUE)</f>
        <v>35.440159999999999</v>
      </c>
      <c r="F306" s="16">
        <f>VLOOKUP(A306,'Raw Data GPS'!$A$2:$C$1057,3,TRUE)</f>
        <v>-119.02161</v>
      </c>
    </row>
    <row r="307" spans="1:6">
      <c r="A307" s="15">
        <v>0.53476851851851859</v>
      </c>
      <c r="B307" s="11">
        <v>7525.2793000000001</v>
      </c>
      <c r="C307" s="11">
        <v>474.42126000000002</v>
      </c>
      <c r="D307" s="11">
        <v>2043.5364</v>
      </c>
      <c r="E307" s="11">
        <f>VLOOKUP('Organized Data'!A307,'Raw Data GPS'!$A$2:$C$1057,2,TRUE)</f>
        <v>35.440159999999999</v>
      </c>
      <c r="F307" s="16">
        <f>VLOOKUP(A307,'Raw Data GPS'!$A$2:$C$1057,3,TRUE)</f>
        <v>-119.02161</v>
      </c>
    </row>
    <row r="308" spans="1:6">
      <c r="A308" s="15">
        <v>0.53478009259259263</v>
      </c>
      <c r="B308" s="11">
        <v>7537.1270000000004</v>
      </c>
      <c r="C308" s="11">
        <v>473.65636999999998</v>
      </c>
      <c r="D308" s="11">
        <v>2044.8472999999999</v>
      </c>
      <c r="E308" s="11">
        <f>VLOOKUP('Organized Data'!A308,'Raw Data GPS'!$A$2:$C$1057,2,TRUE)</f>
        <v>35.440159999999999</v>
      </c>
      <c r="F308" s="16">
        <f>VLOOKUP(A308,'Raw Data GPS'!$A$2:$C$1057,3,TRUE)</f>
        <v>-119.02161</v>
      </c>
    </row>
    <row r="309" spans="1:6">
      <c r="A309" s="15">
        <v>0.53479166666666667</v>
      </c>
      <c r="B309" s="11">
        <v>7542.3584000000001</v>
      </c>
      <c r="C309" s="11">
        <v>472.81689</v>
      </c>
      <c r="D309" s="11">
        <v>2045.5461</v>
      </c>
      <c r="E309" s="11">
        <f>VLOOKUP('Organized Data'!A309,'Raw Data GPS'!$A$2:$C$1057,2,TRUE)</f>
        <v>35.440159999999999</v>
      </c>
      <c r="F309" s="16">
        <f>VLOOKUP(A309,'Raw Data GPS'!$A$2:$C$1057,3,TRUE)</f>
        <v>-119.02161</v>
      </c>
    </row>
    <row r="310" spans="1:6">
      <c r="A310" s="15">
        <v>0.5348032407407407</v>
      </c>
      <c r="B310" s="11">
        <v>7536.6854999999996</v>
      </c>
      <c r="C310" s="11">
        <v>471.63164999999998</v>
      </c>
      <c r="D310" s="11">
        <v>2046.4541999999999</v>
      </c>
      <c r="E310" s="11">
        <f>VLOOKUP('Organized Data'!A310,'Raw Data GPS'!$A$2:$C$1057,2,TRUE)</f>
        <v>35.440159999999999</v>
      </c>
      <c r="F310" s="16">
        <f>VLOOKUP(A310,'Raw Data GPS'!$A$2:$C$1057,3,TRUE)</f>
        <v>-119.02161</v>
      </c>
    </row>
    <row r="311" spans="1:6">
      <c r="A311" s="15">
        <v>0.53481481481481474</v>
      </c>
      <c r="B311" s="11">
        <v>7523.1459999999997</v>
      </c>
      <c r="C311" s="11">
        <v>470.56842</v>
      </c>
      <c r="D311" s="11">
        <v>2046.7121999999999</v>
      </c>
      <c r="E311" s="11">
        <f>VLOOKUP('Organized Data'!A311,'Raw Data GPS'!$A$2:$C$1057,2,TRUE)</f>
        <v>35.440159999999999</v>
      </c>
      <c r="F311" s="16">
        <f>VLOOKUP(A311,'Raw Data GPS'!$A$2:$C$1057,3,TRUE)</f>
        <v>-119.02161</v>
      </c>
    </row>
    <row r="312" spans="1:6">
      <c r="A312" s="15">
        <v>0.53482638888888889</v>
      </c>
      <c r="B312" s="11">
        <v>7508.3441999999995</v>
      </c>
      <c r="C312" s="11">
        <v>470.24261000000001</v>
      </c>
      <c r="D312" s="11">
        <v>2047.1274000000001</v>
      </c>
      <c r="E312" s="11">
        <f>VLOOKUP('Organized Data'!A312,'Raw Data GPS'!$A$2:$C$1057,2,TRUE)</f>
        <v>35.440159999999999</v>
      </c>
      <c r="F312" s="16">
        <f>VLOOKUP(A312,'Raw Data GPS'!$A$2:$C$1057,3,TRUE)</f>
        <v>-119.02161</v>
      </c>
    </row>
    <row r="313" spans="1:6">
      <c r="A313" s="15">
        <v>0.53483796296296293</v>
      </c>
      <c r="B313" s="11">
        <v>7503.7915000000003</v>
      </c>
      <c r="C313" s="11">
        <v>469.39947999999998</v>
      </c>
      <c r="D313" s="11">
        <v>2047.1196</v>
      </c>
      <c r="E313" s="11">
        <f>VLOOKUP('Organized Data'!A313,'Raw Data GPS'!$A$2:$C$1057,2,TRUE)</f>
        <v>35.440159999999999</v>
      </c>
      <c r="F313" s="16">
        <f>VLOOKUP(A313,'Raw Data GPS'!$A$2:$C$1057,3,TRUE)</f>
        <v>-119.02161</v>
      </c>
    </row>
    <row r="314" spans="1:6">
      <c r="A314" s="15">
        <v>0.53484953703703708</v>
      </c>
      <c r="B314" s="11">
        <v>7500.0951999999997</v>
      </c>
      <c r="C314" s="11">
        <v>471.16741999999999</v>
      </c>
      <c r="D314" s="11">
        <v>2047.0693000000001</v>
      </c>
      <c r="E314" s="11">
        <f>VLOOKUP('Organized Data'!A314,'Raw Data GPS'!$A$2:$C$1057,2,TRUE)</f>
        <v>35.440159999999999</v>
      </c>
      <c r="F314" s="16">
        <f>VLOOKUP(A314,'Raw Data GPS'!$A$2:$C$1057,3,TRUE)</f>
        <v>-119.02161</v>
      </c>
    </row>
    <row r="315" spans="1:6">
      <c r="A315" s="15">
        <v>0.53486111111111112</v>
      </c>
      <c r="B315" s="11">
        <v>7493.7021000000004</v>
      </c>
      <c r="C315" s="11">
        <v>470.38269000000003</v>
      </c>
      <c r="D315" s="11">
        <v>2047.0327</v>
      </c>
      <c r="E315" s="11">
        <f>VLOOKUP('Organized Data'!A315,'Raw Data GPS'!$A$2:$C$1057,2,TRUE)</f>
        <v>35.440159999999999</v>
      </c>
      <c r="F315" s="16">
        <f>VLOOKUP(A315,'Raw Data GPS'!$A$2:$C$1057,3,TRUE)</f>
        <v>-119.02161</v>
      </c>
    </row>
    <row r="316" spans="1:6">
      <c r="A316" s="15">
        <v>0.53487268518518516</v>
      </c>
      <c r="B316" s="11">
        <v>7489.9521000000004</v>
      </c>
      <c r="C316" s="11">
        <v>471.66437000000002</v>
      </c>
      <c r="D316" s="11">
        <v>2046.8149000000001</v>
      </c>
      <c r="E316" s="11">
        <f>VLOOKUP('Organized Data'!A316,'Raw Data GPS'!$A$2:$C$1057,2,TRUE)</f>
        <v>35.440159999999999</v>
      </c>
      <c r="F316" s="16">
        <f>VLOOKUP(A316,'Raw Data GPS'!$A$2:$C$1057,3,TRUE)</f>
        <v>-119.02161</v>
      </c>
    </row>
    <row r="317" spans="1:6">
      <c r="A317" s="15">
        <v>0.5348842592592592</v>
      </c>
      <c r="B317" s="11">
        <v>7491.5298000000003</v>
      </c>
      <c r="C317" s="11">
        <v>472.92223999999999</v>
      </c>
      <c r="D317" s="11">
        <v>2046.838</v>
      </c>
      <c r="E317" s="11">
        <f>VLOOKUP('Organized Data'!A317,'Raw Data GPS'!$A$2:$C$1057,2,TRUE)</f>
        <v>35.440159999999999</v>
      </c>
      <c r="F317" s="16">
        <f>VLOOKUP(A317,'Raw Data GPS'!$A$2:$C$1057,3,TRUE)</f>
        <v>-119.02161</v>
      </c>
    </row>
    <row r="318" spans="1:6">
      <c r="A318" s="15">
        <v>0.53489583333333335</v>
      </c>
      <c r="B318" s="11">
        <v>7492.6772000000001</v>
      </c>
      <c r="C318" s="11">
        <v>472.50722999999999</v>
      </c>
      <c r="D318" s="11">
        <v>2046.9027000000001</v>
      </c>
      <c r="E318" s="11">
        <f>VLOOKUP('Organized Data'!A318,'Raw Data GPS'!$A$2:$C$1057,2,TRUE)</f>
        <v>35.440159999999999</v>
      </c>
      <c r="F318" s="16">
        <f>VLOOKUP(A318,'Raw Data GPS'!$A$2:$C$1057,3,TRUE)</f>
        <v>-119.02161</v>
      </c>
    </row>
    <row r="319" spans="1:6">
      <c r="A319" s="15">
        <v>0.53490740740740739</v>
      </c>
      <c r="B319" s="11">
        <v>7494.7241000000004</v>
      </c>
      <c r="C319" s="11">
        <v>473.24187999999998</v>
      </c>
      <c r="D319" s="11">
        <v>2046.8186000000001</v>
      </c>
      <c r="E319" s="11">
        <f>VLOOKUP('Organized Data'!A319,'Raw Data GPS'!$A$2:$C$1057,2,TRUE)</f>
        <v>35.440159999999999</v>
      </c>
      <c r="F319" s="16">
        <f>VLOOKUP(A319,'Raw Data GPS'!$A$2:$C$1057,3,TRUE)</f>
        <v>-119.02161</v>
      </c>
    </row>
    <row r="320" spans="1:6">
      <c r="A320" s="15">
        <v>0.53491898148148154</v>
      </c>
      <c r="B320" s="11">
        <v>7503.2803000000004</v>
      </c>
      <c r="C320" s="11">
        <v>472.90987999999999</v>
      </c>
      <c r="D320" s="11">
        <v>2046.8361</v>
      </c>
      <c r="E320" s="11">
        <f>VLOOKUP('Organized Data'!A320,'Raw Data GPS'!$A$2:$C$1057,2,TRUE)</f>
        <v>35.440159999999999</v>
      </c>
      <c r="F320" s="16">
        <f>VLOOKUP(A320,'Raw Data GPS'!$A$2:$C$1057,3,TRUE)</f>
        <v>-119.02161</v>
      </c>
    </row>
    <row r="321" spans="1:6">
      <c r="A321" s="15">
        <v>0.53493055555555558</v>
      </c>
      <c r="B321" s="11">
        <v>7512.2744000000002</v>
      </c>
      <c r="C321" s="11">
        <v>473.87371999999999</v>
      </c>
      <c r="D321" s="11">
        <v>2046.9530999999999</v>
      </c>
      <c r="E321" s="11">
        <f>VLOOKUP('Organized Data'!A321,'Raw Data GPS'!$A$2:$C$1057,2,TRUE)</f>
        <v>35.440159999999999</v>
      </c>
      <c r="F321" s="16">
        <f>VLOOKUP(A321,'Raw Data GPS'!$A$2:$C$1057,3,TRUE)</f>
        <v>-119.02161</v>
      </c>
    </row>
    <row r="322" spans="1:6">
      <c r="A322" s="15">
        <v>0.53494212962962961</v>
      </c>
      <c r="B322" s="11">
        <v>7522.5907999999999</v>
      </c>
      <c r="C322" s="11">
        <v>476.62558000000001</v>
      </c>
      <c r="D322" s="11">
        <v>2046.4879000000001</v>
      </c>
      <c r="E322" s="11">
        <f>VLOOKUP('Organized Data'!A322,'Raw Data GPS'!$A$2:$C$1057,2,TRUE)</f>
        <v>35.440159999999999</v>
      </c>
      <c r="F322" s="16">
        <f>VLOOKUP(A322,'Raw Data GPS'!$A$2:$C$1057,3,TRUE)</f>
        <v>-119.02161</v>
      </c>
    </row>
    <row r="323" spans="1:6">
      <c r="A323" s="15">
        <v>0.53495370370370365</v>
      </c>
      <c r="B323" s="11">
        <v>7530.7412000000004</v>
      </c>
      <c r="C323" s="11">
        <v>477.32628999999997</v>
      </c>
      <c r="D323" s="11">
        <v>2046.5052000000001</v>
      </c>
      <c r="E323" s="11">
        <f>VLOOKUP('Organized Data'!A323,'Raw Data GPS'!$A$2:$C$1057,2,TRUE)</f>
        <v>35.440159999999999</v>
      </c>
      <c r="F323" s="16">
        <f>VLOOKUP(A323,'Raw Data GPS'!$A$2:$C$1057,3,TRUE)</f>
        <v>-119.02161</v>
      </c>
    </row>
    <row r="324" spans="1:6">
      <c r="A324" s="15">
        <v>0.5349652777777778</v>
      </c>
      <c r="B324" s="11">
        <v>7522.9755999999998</v>
      </c>
      <c r="C324" s="11">
        <v>473.04199</v>
      </c>
      <c r="D324" s="11">
        <v>2047.2246</v>
      </c>
      <c r="E324" s="11">
        <f>VLOOKUP('Organized Data'!A324,'Raw Data GPS'!$A$2:$C$1057,2,TRUE)</f>
        <v>35.440159999999999</v>
      </c>
      <c r="F324" s="16">
        <f>VLOOKUP(A324,'Raw Data GPS'!$A$2:$C$1057,3,TRUE)</f>
        <v>-119.02161</v>
      </c>
    </row>
    <row r="325" spans="1:6">
      <c r="A325" s="15">
        <v>0.53497685185185184</v>
      </c>
      <c r="B325" s="11">
        <v>7506.5658999999996</v>
      </c>
      <c r="C325" s="11">
        <v>472.89116999999999</v>
      </c>
      <c r="D325" s="11">
        <v>2047.0162</v>
      </c>
      <c r="E325" s="11">
        <f>VLOOKUP('Organized Data'!A325,'Raw Data GPS'!$A$2:$C$1057,2,TRUE)</f>
        <v>35.440159999999999</v>
      </c>
      <c r="F325" s="16">
        <f>VLOOKUP(A325,'Raw Data GPS'!$A$2:$C$1057,3,TRUE)</f>
        <v>-119.02161</v>
      </c>
    </row>
    <row r="326" spans="1:6">
      <c r="A326" s="15">
        <v>0.53498842592592599</v>
      </c>
      <c r="B326" s="11">
        <v>7498.3978999999999</v>
      </c>
      <c r="C326" s="11">
        <v>473.74292000000003</v>
      </c>
      <c r="D326" s="11">
        <v>2046.9965999999999</v>
      </c>
      <c r="E326" s="11">
        <f>VLOOKUP('Organized Data'!A326,'Raw Data GPS'!$A$2:$C$1057,2,TRUE)</f>
        <v>35.440159999999999</v>
      </c>
      <c r="F326" s="16">
        <f>VLOOKUP(A326,'Raw Data GPS'!$A$2:$C$1057,3,TRUE)</f>
        <v>-119.02161</v>
      </c>
    </row>
    <row r="327" spans="1:6">
      <c r="A327" s="15">
        <v>0.53500000000000003</v>
      </c>
      <c r="B327" s="11">
        <v>7493.8114999999998</v>
      </c>
      <c r="C327" s="11">
        <v>471.88418999999999</v>
      </c>
      <c r="D327" s="11">
        <v>2046.9464</v>
      </c>
      <c r="E327" s="11">
        <f>VLOOKUP('Organized Data'!A327,'Raw Data GPS'!$A$2:$C$1057,2,TRUE)</f>
        <v>35.440159999999999</v>
      </c>
      <c r="F327" s="16">
        <f>VLOOKUP(A327,'Raw Data GPS'!$A$2:$C$1057,3,TRUE)</f>
        <v>-119.02161</v>
      </c>
    </row>
    <row r="328" spans="1:6">
      <c r="A328" s="15">
        <v>0.53501157407407407</v>
      </c>
      <c r="B328" s="11">
        <v>7481.8217999999997</v>
      </c>
      <c r="C328" s="11">
        <v>471.20659999999998</v>
      </c>
      <c r="D328" s="11">
        <v>2047.6107999999999</v>
      </c>
      <c r="E328" s="11">
        <f>VLOOKUP('Organized Data'!A328,'Raw Data GPS'!$A$2:$C$1057,2,TRUE)</f>
        <v>35.440159999999999</v>
      </c>
      <c r="F328" s="16">
        <f>VLOOKUP(A328,'Raw Data GPS'!$A$2:$C$1057,3,TRUE)</f>
        <v>-119.02161</v>
      </c>
    </row>
    <row r="329" spans="1:6">
      <c r="A329" s="15">
        <v>0.53502314814814811</v>
      </c>
      <c r="B329" s="11">
        <v>7469.1196</v>
      </c>
      <c r="C329" s="11">
        <v>470.37563999999998</v>
      </c>
      <c r="D329" s="11">
        <v>2048.2566000000002</v>
      </c>
      <c r="E329" s="11">
        <f>VLOOKUP('Organized Data'!A329,'Raw Data GPS'!$A$2:$C$1057,2,TRUE)</f>
        <v>35.440159999999999</v>
      </c>
      <c r="F329" s="16">
        <f>VLOOKUP(A329,'Raw Data GPS'!$A$2:$C$1057,3,TRUE)</f>
        <v>-119.02161</v>
      </c>
    </row>
    <row r="330" spans="1:6">
      <c r="A330" s="15">
        <v>0.53503472222222226</v>
      </c>
      <c r="B330" s="11">
        <v>7459.7924999999996</v>
      </c>
      <c r="C330" s="11">
        <v>470.64148</v>
      </c>
      <c r="D330" s="11">
        <v>2048.1327999999999</v>
      </c>
      <c r="E330" s="11">
        <f>VLOOKUP('Organized Data'!A330,'Raw Data GPS'!$A$2:$C$1057,2,TRUE)</f>
        <v>35.440159999999999</v>
      </c>
      <c r="F330" s="16">
        <f>VLOOKUP(A330,'Raw Data GPS'!$A$2:$C$1057,3,TRUE)</f>
        <v>-119.02161</v>
      </c>
    </row>
    <row r="331" spans="1:6">
      <c r="A331" s="15">
        <v>0.5350462962962963</v>
      </c>
      <c r="B331" s="11">
        <v>7450.0443999999998</v>
      </c>
      <c r="C331" s="11">
        <v>470.73172</v>
      </c>
      <c r="D331" s="11">
        <v>2048.3955000000001</v>
      </c>
      <c r="E331" s="11">
        <f>VLOOKUP('Organized Data'!A331,'Raw Data GPS'!$A$2:$C$1057,2,TRUE)</f>
        <v>35.440159999999999</v>
      </c>
      <c r="F331" s="16">
        <f>VLOOKUP(A331,'Raw Data GPS'!$A$2:$C$1057,3,TRUE)</f>
        <v>-119.02161</v>
      </c>
    </row>
    <row r="332" spans="1:6">
      <c r="A332" s="15">
        <v>0.53505787037037034</v>
      </c>
      <c r="B332" s="11">
        <v>7442.8954999999996</v>
      </c>
      <c r="C332" s="11">
        <v>470.66269</v>
      </c>
      <c r="D332" s="11">
        <v>2047.7570000000001</v>
      </c>
      <c r="E332" s="11">
        <f>VLOOKUP('Organized Data'!A332,'Raw Data GPS'!$A$2:$C$1057,2,TRUE)</f>
        <v>35.440159999999999</v>
      </c>
      <c r="F332" s="16">
        <f>VLOOKUP(A332,'Raw Data GPS'!$A$2:$C$1057,3,TRUE)</f>
        <v>-119.02161</v>
      </c>
    </row>
    <row r="333" spans="1:6">
      <c r="A333" s="15">
        <v>0.53506944444444449</v>
      </c>
      <c r="B333" s="11">
        <v>7436.9071999999996</v>
      </c>
      <c r="C333" s="11">
        <v>470.62790000000001</v>
      </c>
      <c r="D333" s="11">
        <v>2047.6493</v>
      </c>
      <c r="E333" s="11">
        <f>VLOOKUP('Organized Data'!A333,'Raw Data GPS'!$A$2:$C$1057,2,TRUE)</f>
        <v>35.440159999999999</v>
      </c>
      <c r="F333" s="16">
        <f>VLOOKUP(A333,'Raw Data GPS'!$A$2:$C$1057,3,TRUE)</f>
        <v>-119.02161</v>
      </c>
    </row>
    <row r="334" spans="1:6">
      <c r="A334" s="15">
        <v>0.53508101851851853</v>
      </c>
      <c r="B334" s="11">
        <v>7434.5820000000003</v>
      </c>
      <c r="C334" s="11">
        <v>471.00274999999999</v>
      </c>
      <c r="D334" s="11">
        <v>2047.4163000000001</v>
      </c>
      <c r="E334" s="11">
        <f>VLOOKUP('Organized Data'!A334,'Raw Data GPS'!$A$2:$C$1057,2,TRUE)</f>
        <v>35.440159999999999</v>
      </c>
      <c r="F334" s="16">
        <f>VLOOKUP(A334,'Raw Data GPS'!$A$2:$C$1057,3,TRUE)</f>
        <v>-119.02161</v>
      </c>
    </row>
    <row r="335" spans="1:6">
      <c r="A335" s="15">
        <v>0.53509259259259256</v>
      </c>
      <c r="B335" s="11">
        <v>7432.9657999999999</v>
      </c>
      <c r="C335" s="11">
        <v>470.79755</v>
      </c>
      <c r="D335" s="11">
        <v>2047.4797000000001</v>
      </c>
      <c r="E335" s="11">
        <f>VLOOKUP('Organized Data'!A335,'Raw Data GPS'!$A$2:$C$1057,2,TRUE)</f>
        <v>35.440159999999999</v>
      </c>
      <c r="F335" s="16">
        <f>VLOOKUP(A335,'Raw Data GPS'!$A$2:$C$1057,3,TRUE)</f>
        <v>-119.02161</v>
      </c>
    </row>
    <row r="336" spans="1:6">
      <c r="A336" s="15">
        <v>0.5351041666666666</v>
      </c>
      <c r="B336" s="11">
        <v>7427.0186000000003</v>
      </c>
      <c r="C336" s="11">
        <v>470.02139</v>
      </c>
      <c r="D336" s="11">
        <v>2047.6198999999999</v>
      </c>
      <c r="E336" s="11">
        <f>VLOOKUP('Organized Data'!A336,'Raw Data GPS'!$A$2:$C$1057,2,TRUE)</f>
        <v>35.440159999999999</v>
      </c>
      <c r="F336" s="16">
        <f>VLOOKUP(A336,'Raw Data GPS'!$A$2:$C$1057,3,TRUE)</f>
        <v>-119.02161</v>
      </c>
    </row>
    <row r="337" spans="1:6">
      <c r="A337" s="15">
        <v>0.53511574074074075</v>
      </c>
      <c r="B337" s="11">
        <v>7422.1415999999999</v>
      </c>
      <c r="C337" s="11">
        <v>470.45361000000003</v>
      </c>
      <c r="D337" s="11">
        <v>2047.2914000000001</v>
      </c>
      <c r="E337" s="11">
        <f>VLOOKUP('Organized Data'!A337,'Raw Data GPS'!$A$2:$C$1057,2,TRUE)</f>
        <v>35.440159999999999</v>
      </c>
      <c r="F337" s="16">
        <f>VLOOKUP(A337,'Raw Data GPS'!$A$2:$C$1057,3,TRUE)</f>
        <v>-119.02161</v>
      </c>
    </row>
    <row r="338" spans="1:6">
      <c r="A338" s="15">
        <v>0.53512731481481479</v>
      </c>
      <c r="B338" s="11">
        <v>7423.2798000000003</v>
      </c>
      <c r="C338" s="11">
        <v>470.50716999999997</v>
      </c>
      <c r="D338" s="11">
        <v>2047.2891</v>
      </c>
      <c r="E338" s="11">
        <f>VLOOKUP('Organized Data'!A338,'Raw Data GPS'!$A$2:$C$1057,2,TRUE)</f>
        <v>35.440159999999999</v>
      </c>
      <c r="F338" s="16">
        <f>VLOOKUP(A338,'Raw Data GPS'!$A$2:$C$1057,3,TRUE)</f>
        <v>-119.02161</v>
      </c>
    </row>
    <row r="339" spans="1:6">
      <c r="A339" s="15">
        <v>0.53513888888888894</v>
      </c>
      <c r="B339" s="11">
        <v>7427.0127000000002</v>
      </c>
      <c r="C339" s="11">
        <v>470.74146000000002</v>
      </c>
      <c r="D339" s="11">
        <v>2047.3290999999999</v>
      </c>
      <c r="E339" s="11">
        <f>VLOOKUP('Organized Data'!A339,'Raw Data GPS'!$A$2:$C$1057,2,TRUE)</f>
        <v>35.440159999999999</v>
      </c>
      <c r="F339" s="16">
        <f>VLOOKUP(A339,'Raw Data GPS'!$A$2:$C$1057,3,TRUE)</f>
        <v>-119.02161</v>
      </c>
    </row>
    <row r="340" spans="1:6">
      <c r="A340" s="15">
        <v>0.53515046296296298</v>
      </c>
      <c r="B340" s="11">
        <v>7433.8262000000004</v>
      </c>
      <c r="C340" s="11">
        <v>472.09293000000002</v>
      </c>
      <c r="D340" s="11">
        <v>2047.2725</v>
      </c>
      <c r="E340" s="11">
        <f>VLOOKUP('Organized Data'!A340,'Raw Data GPS'!$A$2:$C$1057,2,TRUE)</f>
        <v>35.440159999999999</v>
      </c>
      <c r="F340" s="16">
        <f>VLOOKUP(A340,'Raw Data GPS'!$A$2:$C$1057,3,TRUE)</f>
        <v>-119.02161</v>
      </c>
    </row>
    <row r="341" spans="1:6">
      <c r="A341" s="15">
        <v>0.53516203703703702</v>
      </c>
      <c r="B341" s="11">
        <v>7441.5106999999998</v>
      </c>
      <c r="C341" s="11">
        <v>472.63918999999999</v>
      </c>
      <c r="D341" s="11">
        <v>2047.3549</v>
      </c>
      <c r="E341" s="11">
        <f>VLOOKUP('Organized Data'!A341,'Raw Data GPS'!$A$2:$C$1057,2,TRUE)</f>
        <v>35.440159999999999</v>
      </c>
      <c r="F341" s="16">
        <f>VLOOKUP(A341,'Raw Data GPS'!$A$2:$C$1057,3,TRUE)</f>
        <v>-119.02161</v>
      </c>
    </row>
    <row r="342" spans="1:6">
      <c r="A342" s="15">
        <v>0.53517361111111106</v>
      </c>
      <c r="B342" s="11">
        <v>7448.0785999999998</v>
      </c>
      <c r="C342" s="11">
        <v>474.39443999999997</v>
      </c>
      <c r="D342" s="11">
        <v>2047.2061000000001</v>
      </c>
      <c r="E342" s="11">
        <f>VLOOKUP('Organized Data'!A342,'Raw Data GPS'!$A$2:$C$1057,2,TRUE)</f>
        <v>35.440159999999999</v>
      </c>
      <c r="F342" s="16">
        <f>VLOOKUP(A342,'Raw Data GPS'!$A$2:$C$1057,3,TRUE)</f>
        <v>-119.02161</v>
      </c>
    </row>
    <row r="343" spans="1:6">
      <c r="A343" s="15">
        <v>0.53518518518518521</v>
      </c>
      <c r="B343" s="11">
        <v>7451.4312</v>
      </c>
      <c r="C343" s="11">
        <v>480.22613999999999</v>
      </c>
      <c r="D343" s="11">
        <v>2047.6693</v>
      </c>
      <c r="E343" s="11">
        <f>VLOOKUP('Organized Data'!A343,'Raw Data GPS'!$A$2:$C$1057,2,TRUE)</f>
        <v>35.440159999999999</v>
      </c>
      <c r="F343" s="16">
        <f>VLOOKUP(A343,'Raw Data GPS'!$A$2:$C$1057,3,TRUE)</f>
        <v>-119.02161</v>
      </c>
    </row>
    <row r="344" spans="1:6">
      <c r="A344" s="15">
        <v>0.53519675925925925</v>
      </c>
      <c r="B344" s="11">
        <v>7453.7339000000002</v>
      </c>
      <c r="C344" s="11">
        <v>489.67441000000002</v>
      </c>
      <c r="D344" s="11">
        <v>2048.5461</v>
      </c>
      <c r="E344" s="11">
        <f>VLOOKUP('Organized Data'!A344,'Raw Data GPS'!$A$2:$C$1057,2,TRUE)</f>
        <v>35.440159999999999</v>
      </c>
      <c r="F344" s="16">
        <f>VLOOKUP(A344,'Raw Data GPS'!$A$2:$C$1057,3,TRUE)</f>
        <v>-119.02161</v>
      </c>
    </row>
    <row r="345" spans="1:6">
      <c r="A345" s="15">
        <v>0.5352083333333334</v>
      </c>
      <c r="B345" s="11">
        <v>7457.4350999999997</v>
      </c>
      <c r="C345" s="11">
        <v>495.83694000000003</v>
      </c>
      <c r="D345" s="11">
        <v>2049.2019</v>
      </c>
      <c r="E345" s="11">
        <f>VLOOKUP('Organized Data'!A345,'Raw Data GPS'!$A$2:$C$1057,2,TRUE)</f>
        <v>35.440159999999999</v>
      </c>
      <c r="F345" s="16">
        <f>VLOOKUP(A345,'Raw Data GPS'!$A$2:$C$1057,3,TRUE)</f>
        <v>-119.02161</v>
      </c>
    </row>
    <row r="346" spans="1:6">
      <c r="A346" s="15">
        <v>0.53521990740740744</v>
      </c>
      <c r="B346" s="11">
        <v>7463.1117999999997</v>
      </c>
      <c r="C346" s="11">
        <v>506.12488000000002</v>
      </c>
      <c r="D346" s="11">
        <v>2050.2375000000002</v>
      </c>
      <c r="E346" s="11">
        <f>VLOOKUP('Organized Data'!A346,'Raw Data GPS'!$A$2:$C$1057,2,TRUE)</f>
        <v>35.440159999999999</v>
      </c>
      <c r="F346" s="16">
        <f>VLOOKUP(A346,'Raw Data GPS'!$A$2:$C$1057,3,TRUE)</f>
        <v>-119.02161</v>
      </c>
    </row>
    <row r="347" spans="1:6">
      <c r="A347" s="15">
        <v>0.53523148148148147</v>
      </c>
      <c r="B347" s="11">
        <v>7475.3262000000004</v>
      </c>
      <c r="C347" s="11">
        <v>511.39321999999999</v>
      </c>
      <c r="D347" s="11">
        <v>2050.5308</v>
      </c>
      <c r="E347" s="11">
        <f>VLOOKUP('Organized Data'!A347,'Raw Data GPS'!$A$2:$C$1057,2,TRUE)</f>
        <v>35.440159999999999</v>
      </c>
      <c r="F347" s="16">
        <f>VLOOKUP(A347,'Raw Data GPS'!$A$2:$C$1057,3,TRUE)</f>
        <v>-119.02161</v>
      </c>
    </row>
    <row r="348" spans="1:6">
      <c r="A348" s="15">
        <v>0.53524305555555551</v>
      </c>
      <c r="B348" s="11">
        <v>7488.7479999999996</v>
      </c>
      <c r="C348" s="11">
        <v>510.32961999999998</v>
      </c>
      <c r="D348" s="11">
        <v>2050.8301000000001</v>
      </c>
      <c r="E348" s="11">
        <f>VLOOKUP('Organized Data'!A348,'Raw Data GPS'!$A$2:$C$1057,2,TRUE)</f>
        <v>35.440109999999997</v>
      </c>
      <c r="F348" s="16">
        <f>VLOOKUP(A348,'Raw Data GPS'!$A$2:$C$1057,3,TRUE)</f>
        <v>-119.02160000000001</v>
      </c>
    </row>
    <row r="349" spans="1:6">
      <c r="A349" s="15">
        <v>0.53525462962962966</v>
      </c>
      <c r="B349" s="11">
        <v>7500.6270000000004</v>
      </c>
      <c r="C349" s="11">
        <v>513.45978000000002</v>
      </c>
      <c r="D349" s="11">
        <v>2051.7917000000002</v>
      </c>
      <c r="E349" s="11">
        <f>VLOOKUP('Organized Data'!A349,'Raw Data GPS'!$A$2:$C$1057,2,TRUE)</f>
        <v>35.440019999999997</v>
      </c>
      <c r="F349" s="16">
        <f>VLOOKUP(A349,'Raw Data GPS'!$A$2:$C$1057,3,TRUE)</f>
        <v>-119.02158</v>
      </c>
    </row>
    <row r="350" spans="1:6">
      <c r="A350" s="15">
        <v>0.5352662037037037</v>
      </c>
      <c r="B350" s="11">
        <v>7507.0946999999996</v>
      </c>
      <c r="C350" s="11">
        <v>489.02749999999997</v>
      </c>
      <c r="D350" s="11">
        <v>2049.2988</v>
      </c>
      <c r="E350" s="11">
        <f>VLOOKUP('Organized Data'!A350,'Raw Data GPS'!$A$2:$C$1057,2,TRUE)</f>
        <v>35.439970000000002</v>
      </c>
      <c r="F350" s="16">
        <f>VLOOKUP(A350,'Raw Data GPS'!$A$2:$C$1057,3,TRUE)</f>
        <v>-119.02157</v>
      </c>
    </row>
    <row r="351" spans="1:6">
      <c r="A351" s="15">
        <v>0.53527777777777774</v>
      </c>
      <c r="B351" s="11">
        <v>7503.2533999999996</v>
      </c>
      <c r="C351" s="11">
        <v>483.21976000000001</v>
      </c>
      <c r="D351" s="11">
        <v>2048.8852999999999</v>
      </c>
      <c r="E351" s="11">
        <f>VLOOKUP('Organized Data'!A351,'Raw Data GPS'!$A$2:$C$1057,2,TRUE)</f>
        <v>35.439929999999997</v>
      </c>
      <c r="F351" s="16">
        <f>VLOOKUP(A351,'Raw Data GPS'!$A$2:$C$1057,3,TRUE)</f>
        <v>-119.02154</v>
      </c>
    </row>
    <row r="352" spans="1:6">
      <c r="A352" s="15">
        <v>0.53528935185185189</v>
      </c>
      <c r="B352" s="11">
        <v>7496.0727999999999</v>
      </c>
      <c r="C352" s="11">
        <v>472.98975000000002</v>
      </c>
      <c r="D352" s="11">
        <v>2047.0155999999999</v>
      </c>
      <c r="E352" s="11">
        <f>VLOOKUP('Organized Data'!A352,'Raw Data GPS'!$A$2:$C$1057,2,TRUE)</f>
        <v>35.439929999999997</v>
      </c>
      <c r="F352" s="16">
        <f>VLOOKUP(A352,'Raw Data GPS'!$A$2:$C$1057,3,TRUE)</f>
        <v>-119.02154</v>
      </c>
    </row>
    <row r="353" spans="1:6">
      <c r="A353" s="15">
        <v>0.53530092592592593</v>
      </c>
      <c r="B353" s="11">
        <v>7488.4741000000004</v>
      </c>
      <c r="C353" s="11">
        <v>469.95391999999998</v>
      </c>
      <c r="D353" s="11">
        <v>2046.2158999999999</v>
      </c>
      <c r="E353" s="11">
        <f>VLOOKUP('Organized Data'!A353,'Raw Data GPS'!$A$2:$C$1057,2,TRUE)</f>
        <v>35.439909999999998</v>
      </c>
      <c r="F353" s="16">
        <f>VLOOKUP(A353,'Raw Data GPS'!$A$2:$C$1057,3,TRUE)</f>
        <v>-119.02119</v>
      </c>
    </row>
    <row r="354" spans="1:6">
      <c r="A354" s="15">
        <v>0.53531249999999997</v>
      </c>
      <c r="B354" s="11">
        <v>7473.9678000000004</v>
      </c>
      <c r="C354" s="11">
        <v>468.87155000000001</v>
      </c>
      <c r="D354" s="11">
        <v>2047.1056000000001</v>
      </c>
      <c r="E354" s="11">
        <f>VLOOKUP('Organized Data'!A354,'Raw Data GPS'!$A$2:$C$1057,2,TRUE)</f>
        <v>35.439909999999998</v>
      </c>
      <c r="F354" s="16">
        <f>VLOOKUP(A354,'Raw Data GPS'!$A$2:$C$1057,3,TRUE)</f>
        <v>-119.02119</v>
      </c>
    </row>
    <row r="355" spans="1:6">
      <c r="A355" s="15">
        <v>0.53532407407407401</v>
      </c>
      <c r="B355" s="11">
        <v>7463.3510999999999</v>
      </c>
      <c r="C355" s="11">
        <v>469.11203</v>
      </c>
      <c r="D355" s="11">
        <v>2046.6973</v>
      </c>
      <c r="E355" s="11">
        <f>VLOOKUP('Organized Data'!A355,'Raw Data GPS'!$A$2:$C$1057,2,TRUE)</f>
        <v>35.439909999999998</v>
      </c>
      <c r="F355" s="16">
        <f>VLOOKUP(A355,'Raw Data GPS'!$A$2:$C$1057,3,TRUE)</f>
        <v>-119.02108</v>
      </c>
    </row>
    <row r="356" spans="1:6">
      <c r="A356" s="15">
        <v>0.53533564814814816</v>
      </c>
      <c r="B356" s="11">
        <v>7457.7163</v>
      </c>
      <c r="C356" s="11">
        <v>470.26245</v>
      </c>
      <c r="D356" s="11">
        <v>2047.0735</v>
      </c>
      <c r="E356" s="11">
        <f>VLOOKUP('Organized Data'!A356,'Raw Data GPS'!$A$2:$C$1057,2,TRUE)</f>
        <v>35.439900000000002</v>
      </c>
      <c r="F356" s="16">
        <f>VLOOKUP(A356,'Raw Data GPS'!$A$2:$C$1057,3,TRUE)</f>
        <v>-119.02081</v>
      </c>
    </row>
    <row r="357" spans="1:6">
      <c r="A357" s="15">
        <v>0.5353472222222222</v>
      </c>
      <c r="B357" s="11">
        <v>7452.5102999999999</v>
      </c>
      <c r="C357" s="11">
        <v>472.68051000000003</v>
      </c>
      <c r="D357" s="11">
        <v>2047.0469000000001</v>
      </c>
      <c r="E357" s="11">
        <f>VLOOKUP('Organized Data'!A357,'Raw Data GPS'!$A$2:$C$1057,2,TRUE)</f>
        <v>35.439900000000002</v>
      </c>
      <c r="F357" s="16">
        <f>VLOOKUP(A357,'Raw Data GPS'!$A$2:$C$1057,3,TRUE)</f>
        <v>-119.02065</v>
      </c>
    </row>
    <row r="358" spans="1:6">
      <c r="A358" s="15">
        <v>0.53535879629629635</v>
      </c>
      <c r="B358" s="11">
        <v>7448.9507000000003</v>
      </c>
      <c r="C358" s="11">
        <v>473.81747000000001</v>
      </c>
      <c r="D358" s="11">
        <v>2046.7188000000001</v>
      </c>
      <c r="E358" s="11">
        <f>VLOOKUP('Organized Data'!A358,'Raw Data GPS'!$A$2:$C$1057,2,TRUE)</f>
        <v>35.439900000000002</v>
      </c>
      <c r="F358" s="16">
        <f>VLOOKUP(A358,'Raw Data GPS'!$A$2:$C$1057,3,TRUE)</f>
        <v>-119.02048000000001</v>
      </c>
    </row>
    <row r="359" spans="1:6">
      <c r="A359" s="15">
        <v>0.53537037037037039</v>
      </c>
      <c r="B359" s="11">
        <v>7446.3374000000003</v>
      </c>
      <c r="C359" s="11">
        <v>472.00781000000001</v>
      </c>
      <c r="D359" s="11">
        <v>2047.5114000000001</v>
      </c>
      <c r="E359" s="11">
        <f>VLOOKUP('Organized Data'!A359,'Raw Data GPS'!$A$2:$C$1057,2,TRUE)</f>
        <v>35.439900000000002</v>
      </c>
      <c r="F359" s="16">
        <f>VLOOKUP(A359,'Raw Data GPS'!$A$2:$C$1057,3,TRUE)</f>
        <v>-119.02048000000001</v>
      </c>
    </row>
    <row r="360" spans="1:6">
      <c r="A360" s="15">
        <v>0.53538194444444442</v>
      </c>
      <c r="B360" s="11">
        <v>7454.0693000000001</v>
      </c>
      <c r="C360" s="11">
        <v>469.85507000000001</v>
      </c>
      <c r="D360" s="11">
        <v>2047.8145</v>
      </c>
      <c r="E360" s="11">
        <f>VLOOKUP('Organized Data'!A360,'Raw Data GPS'!$A$2:$C$1057,2,TRUE)</f>
        <v>35.439900000000002</v>
      </c>
      <c r="F360" s="16">
        <f>VLOOKUP(A360,'Raw Data GPS'!$A$2:$C$1057,3,TRUE)</f>
        <v>-119.02012000000001</v>
      </c>
    </row>
    <row r="361" spans="1:6">
      <c r="A361" s="15">
        <v>0.53539351851851846</v>
      </c>
      <c r="B361" s="11">
        <v>7451.7920000000004</v>
      </c>
      <c r="C361" s="11">
        <v>471.45728000000003</v>
      </c>
      <c r="D361" s="11">
        <v>2047.6727000000001</v>
      </c>
      <c r="E361" s="11">
        <f>VLOOKUP('Organized Data'!A361,'Raw Data GPS'!$A$2:$C$1057,2,TRUE)</f>
        <v>35.439900000000002</v>
      </c>
      <c r="F361" s="16">
        <f>VLOOKUP(A361,'Raw Data GPS'!$A$2:$C$1057,3,TRUE)</f>
        <v>-119.02012000000001</v>
      </c>
    </row>
    <row r="362" spans="1:6">
      <c r="A362" s="15">
        <v>0.53540509259259261</v>
      </c>
      <c r="B362" s="11">
        <v>7459.8760000000002</v>
      </c>
      <c r="C362" s="11">
        <v>470.05468999999999</v>
      </c>
      <c r="D362" s="11">
        <v>2048.3433</v>
      </c>
      <c r="E362" s="11">
        <f>VLOOKUP('Organized Data'!A362,'Raw Data GPS'!$A$2:$C$1057,2,TRUE)</f>
        <v>35.439900000000002</v>
      </c>
      <c r="F362" s="16">
        <f>VLOOKUP(A362,'Raw Data GPS'!$A$2:$C$1057,3,TRUE)</f>
        <v>-119.01975</v>
      </c>
    </row>
    <row r="363" spans="1:6">
      <c r="A363" s="15">
        <v>0.53541666666666665</v>
      </c>
      <c r="B363" s="11">
        <v>7461.1728999999996</v>
      </c>
      <c r="C363" s="11">
        <v>472.82443000000001</v>
      </c>
      <c r="D363" s="11">
        <v>2053.3337000000001</v>
      </c>
      <c r="E363" s="11">
        <f>VLOOKUP('Organized Data'!A363,'Raw Data GPS'!$A$2:$C$1057,2,TRUE)</f>
        <v>35.439900000000002</v>
      </c>
      <c r="F363" s="16">
        <f>VLOOKUP(A363,'Raw Data GPS'!$A$2:$C$1057,3,TRUE)</f>
        <v>-119.01954000000001</v>
      </c>
    </row>
    <row r="364" spans="1:6">
      <c r="A364" s="15">
        <v>0.5354282407407408</v>
      </c>
      <c r="B364" s="11">
        <v>7462.8056999999999</v>
      </c>
      <c r="C364" s="11">
        <v>472.04629999999997</v>
      </c>
      <c r="D364" s="11">
        <v>2052.9272000000001</v>
      </c>
      <c r="E364" s="11">
        <f>VLOOKUP('Organized Data'!A364,'Raw Data GPS'!$A$2:$C$1057,2,TRUE)</f>
        <v>35.439900000000002</v>
      </c>
      <c r="F364" s="16">
        <f>VLOOKUP(A364,'Raw Data GPS'!$A$2:$C$1057,3,TRUE)</f>
        <v>-119.01934</v>
      </c>
    </row>
    <row r="365" spans="1:6">
      <c r="A365" s="15">
        <v>0.53543981481481484</v>
      </c>
      <c r="B365" s="11">
        <v>7459.5796</v>
      </c>
      <c r="C365" s="11">
        <v>471.26830999999999</v>
      </c>
      <c r="D365" s="11">
        <v>2049.6975000000002</v>
      </c>
      <c r="E365" s="11">
        <f>VLOOKUP('Organized Data'!A365,'Raw Data GPS'!$A$2:$C$1057,2,TRUE)</f>
        <v>35.439900000000002</v>
      </c>
      <c r="F365" s="16">
        <f>VLOOKUP(A365,'Raw Data GPS'!$A$2:$C$1057,3,TRUE)</f>
        <v>-119.01913999999999</v>
      </c>
    </row>
    <row r="366" spans="1:6">
      <c r="A366" s="15">
        <v>0.53545138888888888</v>
      </c>
      <c r="B366" s="11">
        <v>7464.1641</v>
      </c>
      <c r="C366" s="11">
        <v>471.59368999999998</v>
      </c>
      <c r="D366" s="11">
        <v>2049.1990000000001</v>
      </c>
      <c r="E366" s="11">
        <f>VLOOKUP('Organized Data'!A366,'Raw Data GPS'!$A$2:$C$1057,2,TRUE)</f>
        <v>35.439900000000002</v>
      </c>
      <c r="F366" s="16">
        <f>VLOOKUP(A366,'Raw Data GPS'!$A$2:$C$1057,3,TRUE)</f>
        <v>-119.01913999999999</v>
      </c>
    </row>
    <row r="367" spans="1:6">
      <c r="A367" s="15">
        <v>0.53546296296296292</v>
      </c>
      <c r="B367" s="11">
        <v>7465.7782999999999</v>
      </c>
      <c r="C367" s="11">
        <v>472.14542</v>
      </c>
      <c r="D367" s="11">
        <v>2048.8159000000001</v>
      </c>
      <c r="E367" s="11">
        <f>VLOOKUP('Organized Data'!A367,'Raw Data GPS'!$A$2:$C$1057,2,TRUE)</f>
        <v>35.439900000000002</v>
      </c>
      <c r="F367" s="16">
        <f>VLOOKUP(A367,'Raw Data GPS'!$A$2:$C$1057,3,TRUE)</f>
        <v>-119.01894</v>
      </c>
    </row>
    <row r="368" spans="1:6">
      <c r="A368" s="15">
        <v>0.53547453703703707</v>
      </c>
      <c r="B368" s="11">
        <v>7469.0434999999998</v>
      </c>
      <c r="C368" s="11">
        <v>470.45409999999998</v>
      </c>
      <c r="D368" s="11">
        <v>2048.6648</v>
      </c>
      <c r="E368" s="11">
        <f>VLOOKUP('Organized Data'!A368,'Raw Data GPS'!$A$2:$C$1057,2,TRUE)</f>
        <v>35.439900000000002</v>
      </c>
      <c r="F368" s="16">
        <f>VLOOKUP(A368,'Raw Data GPS'!$A$2:$C$1057,3,TRUE)</f>
        <v>-119.01855</v>
      </c>
    </row>
    <row r="369" spans="1:6">
      <c r="A369" s="15">
        <v>0.53548611111111111</v>
      </c>
      <c r="B369" s="11">
        <v>7477.2304999999997</v>
      </c>
      <c r="C369" s="11">
        <v>471.38231999999999</v>
      </c>
      <c r="D369" s="11">
        <v>2049.1898999999999</v>
      </c>
      <c r="E369" s="11">
        <f>VLOOKUP('Organized Data'!A369,'Raw Data GPS'!$A$2:$C$1057,2,TRUE)</f>
        <v>35.439900000000002</v>
      </c>
      <c r="F369" s="16">
        <f>VLOOKUP(A369,'Raw Data GPS'!$A$2:$C$1057,3,TRUE)</f>
        <v>-119.01837</v>
      </c>
    </row>
    <row r="370" spans="1:6">
      <c r="A370" s="15">
        <v>0.53549768518518526</v>
      </c>
      <c r="B370" s="11">
        <v>7484.9354999999996</v>
      </c>
      <c r="C370" s="11">
        <v>470.02089999999998</v>
      </c>
      <c r="D370" s="11">
        <v>2047.6096</v>
      </c>
      <c r="E370" s="11">
        <f>VLOOKUP('Organized Data'!A370,'Raw Data GPS'!$A$2:$C$1057,2,TRUE)</f>
        <v>35.439889999999998</v>
      </c>
      <c r="F370" s="16">
        <f>VLOOKUP(A370,'Raw Data GPS'!$A$2:$C$1057,3,TRUE)</f>
        <v>-119.01817</v>
      </c>
    </row>
    <row r="371" spans="1:6">
      <c r="A371" s="15">
        <v>0.5355092592592593</v>
      </c>
      <c r="B371" s="11">
        <v>7484.2880999999998</v>
      </c>
      <c r="C371" s="11">
        <v>470.16766000000001</v>
      </c>
      <c r="D371" s="11">
        <v>2046.5359000000001</v>
      </c>
      <c r="E371" s="11">
        <f>VLOOKUP('Organized Data'!A371,'Raw Data GPS'!$A$2:$C$1057,2,TRUE)</f>
        <v>35.439889999999998</v>
      </c>
      <c r="F371" s="16">
        <f>VLOOKUP(A371,'Raw Data GPS'!$A$2:$C$1057,3,TRUE)</f>
        <v>-119.01817</v>
      </c>
    </row>
    <row r="372" spans="1:6">
      <c r="A372" s="15">
        <v>0.53552083333333333</v>
      </c>
      <c r="B372" s="11">
        <v>7484.2891</v>
      </c>
      <c r="C372" s="11">
        <v>470.84014999999999</v>
      </c>
      <c r="D372" s="11">
        <v>2046.1427000000001</v>
      </c>
      <c r="E372" s="11">
        <f>VLOOKUP('Organized Data'!A372,'Raw Data GPS'!$A$2:$C$1057,2,TRUE)</f>
        <v>35.43985</v>
      </c>
      <c r="F372" s="16">
        <f>VLOOKUP(A372,'Raw Data GPS'!$A$2:$C$1057,3,TRUE)</f>
        <v>-119.01781</v>
      </c>
    </row>
    <row r="373" spans="1:6">
      <c r="A373" s="15">
        <v>0.53553240740740737</v>
      </c>
      <c r="B373" s="11">
        <v>7486.5780999999997</v>
      </c>
      <c r="C373" s="11">
        <v>470.77213</v>
      </c>
      <c r="D373" s="11">
        <v>2046.6503</v>
      </c>
      <c r="E373" s="11">
        <f>VLOOKUP('Organized Data'!A373,'Raw Data GPS'!$A$2:$C$1057,2,TRUE)</f>
        <v>35.43985</v>
      </c>
      <c r="F373" s="16">
        <f>VLOOKUP(A373,'Raw Data GPS'!$A$2:$C$1057,3,TRUE)</f>
        <v>-119.01781</v>
      </c>
    </row>
    <row r="374" spans="1:6">
      <c r="A374" s="15">
        <v>0.53554398148148141</v>
      </c>
      <c r="B374" s="11">
        <v>7487.7143999999998</v>
      </c>
      <c r="C374" s="11">
        <v>470.15197999999998</v>
      </c>
      <c r="D374" s="11">
        <v>2046.1991</v>
      </c>
      <c r="E374" s="11">
        <f>VLOOKUP('Organized Data'!A374,'Raw Data GPS'!$A$2:$C$1057,2,TRUE)</f>
        <v>35.439819999999997</v>
      </c>
      <c r="F374" s="16">
        <f>VLOOKUP(A374,'Raw Data GPS'!$A$2:$C$1057,3,TRUE)</f>
        <v>-119.01761999999999</v>
      </c>
    </row>
    <row r="375" spans="1:6">
      <c r="A375" s="15">
        <v>0.53555555555555556</v>
      </c>
      <c r="B375" s="11">
        <v>7488.1450000000004</v>
      </c>
      <c r="C375" s="11">
        <v>470.70830999999998</v>
      </c>
      <c r="D375" s="11">
        <v>2045.7992999999999</v>
      </c>
      <c r="E375" s="11">
        <f>VLOOKUP('Organized Data'!A375,'Raw Data GPS'!$A$2:$C$1057,2,TRUE)</f>
        <v>35.439729999999997</v>
      </c>
      <c r="F375" s="16">
        <f>VLOOKUP(A375,'Raw Data GPS'!$A$2:$C$1057,3,TRUE)</f>
        <v>-119.01727</v>
      </c>
    </row>
    <row r="376" spans="1:6">
      <c r="A376" s="15">
        <v>0.5355671296296296</v>
      </c>
      <c r="B376" s="11">
        <v>7495.3989000000001</v>
      </c>
      <c r="C376" s="11">
        <v>471.81436000000002</v>
      </c>
      <c r="D376" s="11">
        <v>2045.0925</v>
      </c>
      <c r="E376" s="11">
        <f>VLOOKUP('Organized Data'!A376,'Raw Data GPS'!$A$2:$C$1057,2,TRUE)</f>
        <v>35.439680000000003</v>
      </c>
      <c r="F376" s="16">
        <f>VLOOKUP(A376,'Raw Data GPS'!$A$2:$C$1057,3,TRUE)</f>
        <v>-119.0171</v>
      </c>
    </row>
    <row r="377" spans="1:6">
      <c r="A377" s="15">
        <v>0.53557870370370375</v>
      </c>
      <c r="B377" s="11">
        <v>7497.1099000000004</v>
      </c>
      <c r="C377" s="11">
        <v>470.12954999999999</v>
      </c>
      <c r="D377" s="11">
        <v>2044.2374</v>
      </c>
      <c r="E377" s="11">
        <f>VLOOKUP('Organized Data'!A377,'Raw Data GPS'!$A$2:$C$1057,2,TRUE)</f>
        <v>35.439610000000002</v>
      </c>
      <c r="F377" s="16">
        <f>VLOOKUP(A377,'Raw Data GPS'!$A$2:$C$1057,3,TRUE)</f>
        <v>-119.01693</v>
      </c>
    </row>
    <row r="378" spans="1:6">
      <c r="A378" s="15">
        <v>0.53559027777777779</v>
      </c>
      <c r="B378" s="11">
        <v>7504.1763000000001</v>
      </c>
      <c r="C378" s="11">
        <v>469.58931999999999</v>
      </c>
      <c r="D378" s="11">
        <v>2043.9947999999999</v>
      </c>
      <c r="E378" s="11">
        <f>VLOOKUP('Organized Data'!A378,'Raw Data GPS'!$A$2:$C$1057,2,TRUE)</f>
        <v>35.439610000000002</v>
      </c>
      <c r="F378" s="16">
        <f>VLOOKUP(A378,'Raw Data GPS'!$A$2:$C$1057,3,TRUE)</f>
        <v>-119.01693</v>
      </c>
    </row>
    <row r="379" spans="1:6">
      <c r="A379" s="15">
        <v>0.53560185185185183</v>
      </c>
      <c r="B379" s="11">
        <v>7494.8954999999996</v>
      </c>
      <c r="C379" s="11">
        <v>471.62511999999998</v>
      </c>
      <c r="D379" s="11">
        <v>2042.8412000000001</v>
      </c>
      <c r="E379" s="11">
        <f>VLOOKUP('Organized Data'!A379,'Raw Data GPS'!$A$2:$C$1057,2,TRUE)</f>
        <v>35.43947</v>
      </c>
      <c r="F379" s="16">
        <f>VLOOKUP(A379,'Raw Data GPS'!$A$2:$C$1057,3,TRUE)</f>
        <v>-119.01658999999999</v>
      </c>
    </row>
    <row r="380" spans="1:6">
      <c r="A380" s="15">
        <v>0.53561342592592587</v>
      </c>
      <c r="B380" s="11">
        <v>7483.9823999999999</v>
      </c>
      <c r="C380" s="11">
        <v>470.26767000000001</v>
      </c>
      <c r="D380" s="11">
        <v>2041.8407999999999</v>
      </c>
      <c r="E380" s="11">
        <f>VLOOKUP('Organized Data'!A380,'Raw Data GPS'!$A$2:$C$1057,2,TRUE)</f>
        <v>35.43947</v>
      </c>
      <c r="F380" s="16">
        <f>VLOOKUP(A380,'Raw Data GPS'!$A$2:$C$1057,3,TRUE)</f>
        <v>-119.01658999999999</v>
      </c>
    </row>
    <row r="381" spans="1:6">
      <c r="A381" s="15">
        <v>0.53562500000000002</v>
      </c>
      <c r="B381" s="11">
        <v>7469.7866000000004</v>
      </c>
      <c r="C381" s="11">
        <v>469.78435999999999</v>
      </c>
      <c r="D381" s="11">
        <v>2041.7757999999999</v>
      </c>
      <c r="E381" s="11">
        <f>VLOOKUP('Organized Data'!A381,'Raw Data GPS'!$A$2:$C$1057,2,TRUE)</f>
        <v>35.439300000000003</v>
      </c>
      <c r="F381" s="16">
        <f>VLOOKUP(A381,'Raw Data GPS'!$A$2:$C$1057,3,TRUE)</f>
        <v>-119.01626</v>
      </c>
    </row>
    <row r="382" spans="1:6">
      <c r="A382" s="15">
        <v>0.53563657407407406</v>
      </c>
      <c r="B382" s="11">
        <v>7456.4076999999997</v>
      </c>
      <c r="C382" s="11">
        <v>471.07393999999999</v>
      </c>
      <c r="D382" s="11">
        <v>2041.8687</v>
      </c>
      <c r="E382" s="11">
        <f>VLOOKUP('Organized Data'!A382,'Raw Data GPS'!$A$2:$C$1057,2,TRUE)</f>
        <v>35.4392</v>
      </c>
      <c r="F382" s="16">
        <f>VLOOKUP(A382,'Raw Data GPS'!$A$2:$C$1057,3,TRUE)</f>
        <v>-119.01609000000001</v>
      </c>
    </row>
    <row r="383" spans="1:6">
      <c r="A383" s="15">
        <v>0.53564814814814821</v>
      </c>
      <c r="B383" s="11">
        <v>7448.8638000000001</v>
      </c>
      <c r="C383" s="11">
        <v>470.93142999999998</v>
      </c>
      <c r="D383" s="11">
        <v>2041.5103999999999</v>
      </c>
      <c r="E383" s="11">
        <f>VLOOKUP('Organized Data'!A383,'Raw Data GPS'!$A$2:$C$1057,2,TRUE)</f>
        <v>35.439109999999999</v>
      </c>
      <c r="F383" s="16">
        <f>VLOOKUP(A383,'Raw Data GPS'!$A$2:$C$1057,3,TRUE)</f>
        <v>-119.01591000000001</v>
      </c>
    </row>
    <row r="384" spans="1:6">
      <c r="A384" s="15">
        <v>0.53565972222222225</v>
      </c>
      <c r="B384" s="11">
        <v>7452.2412000000004</v>
      </c>
      <c r="C384" s="11">
        <v>469.10879999999997</v>
      </c>
      <c r="D384" s="11">
        <v>2041.3096</v>
      </c>
      <c r="E384" s="11">
        <f>VLOOKUP('Organized Data'!A384,'Raw Data GPS'!$A$2:$C$1057,2,TRUE)</f>
        <v>35.439010000000003</v>
      </c>
      <c r="F384" s="16">
        <f>VLOOKUP(A384,'Raw Data GPS'!$A$2:$C$1057,3,TRUE)</f>
        <v>-119.01573999999999</v>
      </c>
    </row>
    <row r="385" spans="1:6">
      <c r="A385" s="15">
        <v>0.53567129629629628</v>
      </c>
      <c r="B385" s="11">
        <v>7458.2573000000002</v>
      </c>
      <c r="C385" s="11">
        <v>470.60989000000001</v>
      </c>
      <c r="D385" s="11">
        <v>2040.3615</v>
      </c>
      <c r="E385" s="11">
        <f>VLOOKUP('Organized Data'!A385,'Raw Data GPS'!$A$2:$C$1057,2,TRUE)</f>
        <v>35.439010000000003</v>
      </c>
      <c r="F385" s="16">
        <f>VLOOKUP(A385,'Raw Data GPS'!$A$2:$C$1057,3,TRUE)</f>
        <v>-119.01573999999999</v>
      </c>
    </row>
    <row r="386" spans="1:6">
      <c r="A386" s="15">
        <v>0.53568287037037032</v>
      </c>
      <c r="B386" s="11">
        <v>7459.9540999999999</v>
      </c>
      <c r="C386" s="11">
        <v>469.62479000000002</v>
      </c>
      <c r="D386" s="11">
        <v>2039.9281000000001</v>
      </c>
      <c r="E386" s="11">
        <f>VLOOKUP('Organized Data'!A386,'Raw Data GPS'!$A$2:$C$1057,2,TRUE)</f>
        <v>35.438899999999997</v>
      </c>
      <c r="F386" s="16">
        <f>VLOOKUP(A386,'Raw Data GPS'!$A$2:$C$1057,3,TRUE)</f>
        <v>-119.01555999999999</v>
      </c>
    </row>
    <row r="387" spans="1:6">
      <c r="A387" s="15">
        <v>0.53569444444444447</v>
      </c>
      <c r="B387" s="11">
        <v>7448.1489000000001</v>
      </c>
      <c r="C387" s="11">
        <v>469.10244999999998</v>
      </c>
      <c r="D387" s="11">
        <v>2040.5392999999999</v>
      </c>
      <c r="E387" s="11">
        <f>VLOOKUP('Organized Data'!A387,'Raw Data GPS'!$A$2:$C$1057,2,TRUE)</f>
        <v>35.438699999999997</v>
      </c>
      <c r="F387" s="16">
        <f>VLOOKUP(A387,'Raw Data GPS'!$A$2:$C$1057,3,TRUE)</f>
        <v>-119.01519</v>
      </c>
    </row>
    <row r="388" spans="1:6">
      <c r="A388" s="15">
        <v>0.53570601851851851</v>
      </c>
      <c r="B388" s="11">
        <v>7438.3290999999999</v>
      </c>
      <c r="C388" s="11">
        <v>468.41953000000001</v>
      </c>
      <c r="D388" s="11">
        <v>2041.55</v>
      </c>
      <c r="E388" s="11">
        <f>VLOOKUP('Organized Data'!A388,'Raw Data GPS'!$A$2:$C$1057,2,TRUE)</f>
        <v>35.438600000000001</v>
      </c>
      <c r="F388" s="16">
        <f>VLOOKUP(A388,'Raw Data GPS'!$A$2:$C$1057,3,TRUE)</f>
        <v>-119.01501</v>
      </c>
    </row>
    <row r="389" spans="1:6">
      <c r="A389" s="15">
        <v>0.53571759259259266</v>
      </c>
      <c r="B389" s="11">
        <v>7436.7533999999996</v>
      </c>
      <c r="C389" s="11">
        <v>470.22705000000002</v>
      </c>
      <c r="D389" s="11">
        <v>2041.6515999999999</v>
      </c>
      <c r="E389" s="11">
        <f>VLOOKUP('Organized Data'!A389,'Raw Data GPS'!$A$2:$C$1057,2,TRUE)</f>
        <v>35.438499999999998</v>
      </c>
      <c r="F389" s="16">
        <f>VLOOKUP(A389,'Raw Data GPS'!$A$2:$C$1057,3,TRUE)</f>
        <v>-119.01483</v>
      </c>
    </row>
    <row r="390" spans="1:6">
      <c r="A390" s="15">
        <v>0.5357291666666667</v>
      </c>
      <c r="B390" s="11">
        <v>7433.7255999999998</v>
      </c>
      <c r="C390" s="11">
        <v>469.30646000000002</v>
      </c>
      <c r="D390" s="11">
        <v>2042.4694</v>
      </c>
      <c r="E390" s="11">
        <f>VLOOKUP('Organized Data'!A390,'Raw Data GPS'!$A$2:$C$1057,2,TRUE)</f>
        <v>35.438499999999998</v>
      </c>
      <c r="F390" s="16">
        <f>VLOOKUP(A390,'Raw Data GPS'!$A$2:$C$1057,3,TRUE)</f>
        <v>-119.01483</v>
      </c>
    </row>
    <row r="391" spans="1:6">
      <c r="A391" s="15">
        <v>0.53574074074074074</v>
      </c>
      <c r="B391" s="11">
        <v>7431.2997999999998</v>
      </c>
      <c r="C391" s="11">
        <v>470.12304999999998</v>
      </c>
      <c r="D391" s="11">
        <v>2043.1257000000001</v>
      </c>
      <c r="E391" s="11">
        <f>VLOOKUP('Organized Data'!A391,'Raw Data GPS'!$A$2:$C$1057,2,TRUE)</f>
        <v>35.438299999999998</v>
      </c>
      <c r="F391" s="16">
        <f>VLOOKUP(A391,'Raw Data GPS'!$A$2:$C$1057,3,TRUE)</f>
        <v>-119.01446</v>
      </c>
    </row>
    <row r="392" spans="1:6">
      <c r="A392" s="15">
        <v>0.53575231481481478</v>
      </c>
      <c r="B392" s="11">
        <v>7438.7191999999995</v>
      </c>
      <c r="C392" s="11">
        <v>469.33877999999999</v>
      </c>
      <c r="D392" s="11">
        <v>2042.4915000000001</v>
      </c>
      <c r="E392" s="11">
        <f>VLOOKUP('Organized Data'!A392,'Raw Data GPS'!$A$2:$C$1057,2,TRUE)</f>
        <v>35.438299999999998</v>
      </c>
      <c r="F392" s="16">
        <f>VLOOKUP(A392,'Raw Data GPS'!$A$2:$C$1057,3,TRUE)</f>
        <v>-119.01446</v>
      </c>
    </row>
    <row r="393" spans="1:6">
      <c r="A393" s="15">
        <v>0.53576388888888882</v>
      </c>
      <c r="B393" s="11">
        <v>7448.7583000000004</v>
      </c>
      <c r="C393" s="11">
        <v>469.39870999999999</v>
      </c>
      <c r="D393" s="11">
        <v>2041.7946999999999</v>
      </c>
      <c r="E393" s="11">
        <f>VLOOKUP('Organized Data'!A393,'Raw Data GPS'!$A$2:$C$1057,2,TRUE)</f>
        <v>35.438200000000002</v>
      </c>
      <c r="F393" s="16">
        <f>VLOOKUP(A393,'Raw Data GPS'!$A$2:$C$1057,3,TRUE)</f>
        <v>-119.01429</v>
      </c>
    </row>
    <row r="394" spans="1:6">
      <c r="A394" s="15">
        <v>0.53577546296296297</v>
      </c>
      <c r="B394" s="11">
        <v>7455.1337999999996</v>
      </c>
      <c r="C394" s="11">
        <v>467.97255999999999</v>
      </c>
      <c r="D394" s="11">
        <v>2042.1089999999999</v>
      </c>
      <c r="E394" s="11">
        <f>VLOOKUP('Organized Data'!A394,'Raw Data GPS'!$A$2:$C$1057,2,TRUE)</f>
        <v>35.438000000000002</v>
      </c>
      <c r="F394" s="16">
        <f>VLOOKUP(A394,'Raw Data GPS'!$A$2:$C$1057,3,TRUE)</f>
        <v>-119.01396</v>
      </c>
    </row>
    <row r="395" spans="1:6">
      <c r="A395" s="15">
        <v>0.53578703703703701</v>
      </c>
      <c r="B395" s="11">
        <v>7485.9931999999999</v>
      </c>
      <c r="C395" s="11">
        <v>469.13357999999999</v>
      </c>
      <c r="D395" s="11">
        <v>2041.9608000000001</v>
      </c>
      <c r="E395" s="11">
        <f>VLOOKUP('Organized Data'!A395,'Raw Data GPS'!$A$2:$C$1057,2,TRUE)</f>
        <v>35.437890000000003</v>
      </c>
      <c r="F395" s="16">
        <f>VLOOKUP(A395,'Raw Data GPS'!$A$2:$C$1057,3,TRUE)</f>
        <v>-119.0138</v>
      </c>
    </row>
    <row r="396" spans="1:6">
      <c r="A396" s="15">
        <v>0.53579861111111116</v>
      </c>
      <c r="B396" s="11">
        <v>7500.2637000000004</v>
      </c>
      <c r="C396" s="11">
        <v>470.18445000000003</v>
      </c>
      <c r="D396" s="11">
        <v>2041.9518</v>
      </c>
      <c r="E396" s="11">
        <f>VLOOKUP('Organized Data'!A396,'Raw Data GPS'!$A$2:$C$1057,2,TRUE)</f>
        <v>35.43777</v>
      </c>
      <c r="F396" s="16">
        <f>VLOOKUP(A396,'Raw Data GPS'!$A$2:$C$1057,3,TRUE)</f>
        <v>-119.01366</v>
      </c>
    </row>
    <row r="397" spans="1:6">
      <c r="A397" s="15">
        <v>0.53581018518518519</v>
      </c>
      <c r="B397" s="11">
        <v>7502.6382000000003</v>
      </c>
      <c r="C397" s="11">
        <v>466.52954</v>
      </c>
      <c r="D397" s="11">
        <v>2042.1732999999999</v>
      </c>
      <c r="E397" s="11">
        <f>VLOOKUP('Organized Data'!A397,'Raw Data GPS'!$A$2:$C$1057,2,TRUE)</f>
        <v>35.43777</v>
      </c>
      <c r="F397" s="16">
        <f>VLOOKUP(A397,'Raw Data GPS'!$A$2:$C$1057,3,TRUE)</f>
        <v>-119.01366</v>
      </c>
    </row>
    <row r="398" spans="1:6">
      <c r="A398" s="15">
        <v>0.53582175925925923</v>
      </c>
      <c r="B398" s="11">
        <v>7510.1206000000002</v>
      </c>
      <c r="C398" s="11">
        <v>467.65195</v>
      </c>
      <c r="D398" s="11">
        <v>2041.7968000000001</v>
      </c>
      <c r="E398" s="11">
        <f>VLOOKUP('Organized Data'!A398,'Raw Data GPS'!$A$2:$C$1057,2,TRUE)</f>
        <v>35.437519999999999</v>
      </c>
      <c r="F398" s="16">
        <f>VLOOKUP(A398,'Raw Data GPS'!$A$2:$C$1057,3,TRUE)</f>
        <v>-119.01339</v>
      </c>
    </row>
    <row r="399" spans="1:6">
      <c r="A399" s="15">
        <v>0.53583333333333327</v>
      </c>
      <c r="B399" s="11">
        <v>7513.1885000000002</v>
      </c>
      <c r="C399" s="11">
        <v>467.90982000000002</v>
      </c>
      <c r="D399" s="11">
        <v>2042.0009</v>
      </c>
      <c r="E399" s="11">
        <f>VLOOKUP('Organized Data'!A399,'Raw Data GPS'!$A$2:$C$1057,2,TRUE)</f>
        <v>35.437519999999999</v>
      </c>
      <c r="F399" s="16">
        <f>VLOOKUP(A399,'Raw Data GPS'!$A$2:$C$1057,3,TRUE)</f>
        <v>-119.01339</v>
      </c>
    </row>
    <row r="400" spans="1:6">
      <c r="A400" s="15">
        <v>0.53584490740740742</v>
      </c>
      <c r="B400" s="11">
        <v>7515.0361000000003</v>
      </c>
      <c r="C400" s="11">
        <v>469.34994999999998</v>
      </c>
      <c r="D400" s="11">
        <v>2041.9110000000001</v>
      </c>
      <c r="E400" s="11">
        <f>VLOOKUP('Organized Data'!A400,'Raw Data GPS'!$A$2:$C$1057,2,TRUE)</f>
        <v>35.437249999999999</v>
      </c>
      <c r="F400" s="16">
        <f>VLOOKUP(A400,'Raw Data GPS'!$A$2:$C$1057,3,TRUE)</f>
        <v>-119.01314000000001</v>
      </c>
    </row>
    <row r="401" spans="1:6">
      <c r="A401" s="15">
        <v>0.53585648148148146</v>
      </c>
      <c r="B401" s="11">
        <v>7506.0967000000001</v>
      </c>
      <c r="C401" s="11">
        <v>468.73047000000003</v>
      </c>
      <c r="D401" s="11">
        <v>2042.2656999999999</v>
      </c>
      <c r="E401" s="11">
        <f>VLOOKUP('Organized Data'!A401,'Raw Data GPS'!$A$2:$C$1057,2,TRUE)</f>
        <v>35.437100000000001</v>
      </c>
      <c r="F401" s="16">
        <f>VLOOKUP(A401,'Raw Data GPS'!$A$2:$C$1057,3,TRUE)</f>
        <v>-119.01303</v>
      </c>
    </row>
    <row r="402" spans="1:6">
      <c r="A402" s="15">
        <v>0.53586805555555561</v>
      </c>
      <c r="B402" s="11">
        <v>7489.6347999999998</v>
      </c>
      <c r="C402" s="11">
        <v>470.31238000000002</v>
      </c>
      <c r="D402" s="11">
        <v>2041.9988000000001</v>
      </c>
      <c r="E402" s="11">
        <f>VLOOKUP('Organized Data'!A402,'Raw Data GPS'!$A$2:$C$1057,2,TRUE)</f>
        <v>35.436950000000003</v>
      </c>
      <c r="F402" s="16">
        <f>VLOOKUP(A402,'Raw Data GPS'!$A$2:$C$1057,3,TRUE)</f>
        <v>-119.01294</v>
      </c>
    </row>
    <row r="403" spans="1:6">
      <c r="A403" s="15">
        <v>0.53587962962962965</v>
      </c>
      <c r="B403" s="11">
        <v>7488.9233000000004</v>
      </c>
      <c r="C403" s="11">
        <v>470.33395000000002</v>
      </c>
      <c r="D403" s="11">
        <v>2043.4165</v>
      </c>
      <c r="E403" s="11">
        <f>VLOOKUP('Organized Data'!A403,'Raw Data GPS'!$A$2:$C$1057,2,TRUE)</f>
        <v>35.436799999999998</v>
      </c>
      <c r="F403" s="16">
        <f>VLOOKUP(A403,'Raw Data GPS'!$A$2:$C$1057,3,TRUE)</f>
        <v>-119.01285</v>
      </c>
    </row>
    <row r="404" spans="1:6">
      <c r="A404" s="15">
        <v>0.53589120370370369</v>
      </c>
      <c r="B404" s="11">
        <v>7484.8545000000004</v>
      </c>
      <c r="C404" s="11">
        <v>468.21704</v>
      </c>
      <c r="D404" s="11">
        <v>2043.5352</v>
      </c>
      <c r="E404" s="11">
        <f>VLOOKUP('Organized Data'!A404,'Raw Data GPS'!$A$2:$C$1057,2,TRUE)</f>
        <v>35.436799999999998</v>
      </c>
      <c r="F404" s="16">
        <f>VLOOKUP(A404,'Raw Data GPS'!$A$2:$C$1057,3,TRUE)</f>
        <v>-119.01285</v>
      </c>
    </row>
    <row r="405" spans="1:6">
      <c r="A405" s="15">
        <v>0.53590277777777773</v>
      </c>
      <c r="B405" s="11">
        <v>7487.3882000000003</v>
      </c>
      <c r="C405" s="11">
        <v>468.17568999999997</v>
      </c>
      <c r="D405" s="11">
        <v>2043.8094000000001</v>
      </c>
      <c r="E405" s="11">
        <f>VLOOKUP('Organized Data'!A405,'Raw Data GPS'!$A$2:$C$1057,2,TRUE)</f>
        <v>35.436639999999997</v>
      </c>
      <c r="F405" s="16">
        <f>VLOOKUP(A405,'Raw Data GPS'!$A$2:$C$1057,3,TRUE)</f>
        <v>-119.01278000000001</v>
      </c>
    </row>
    <row r="406" spans="1:6">
      <c r="A406" s="15">
        <v>0.53591435185185188</v>
      </c>
      <c r="B406" s="11">
        <v>7490.9629000000004</v>
      </c>
      <c r="C406" s="11">
        <v>467.19058000000001</v>
      </c>
      <c r="D406" s="11">
        <v>2043.3379</v>
      </c>
      <c r="E406" s="11">
        <f>VLOOKUP('Organized Data'!A406,'Raw Data GPS'!$A$2:$C$1057,2,TRUE)</f>
        <v>35.436320000000002</v>
      </c>
      <c r="F406" s="16">
        <f>VLOOKUP(A406,'Raw Data GPS'!$A$2:$C$1057,3,TRUE)</f>
        <v>-119.01266</v>
      </c>
    </row>
    <row r="407" spans="1:6">
      <c r="A407" s="15">
        <v>0.53592592592592592</v>
      </c>
      <c r="B407" s="11">
        <v>7499.5864000000001</v>
      </c>
      <c r="C407" s="11">
        <v>469.52542</v>
      </c>
      <c r="D407" s="11">
        <v>2043.421</v>
      </c>
      <c r="E407" s="11">
        <f>VLOOKUP('Organized Data'!A407,'Raw Data GPS'!$A$2:$C$1057,2,TRUE)</f>
        <v>35.436149999999998</v>
      </c>
      <c r="F407" s="16">
        <f>VLOOKUP(A407,'Raw Data GPS'!$A$2:$C$1057,3,TRUE)</f>
        <v>-119.01262</v>
      </c>
    </row>
    <row r="408" spans="1:6">
      <c r="A408" s="15">
        <v>0.53593750000000007</v>
      </c>
      <c r="B408" s="11">
        <v>7509.4282000000003</v>
      </c>
      <c r="C408" s="11">
        <v>467.23074000000003</v>
      </c>
      <c r="D408" s="11">
        <v>2043.7544</v>
      </c>
      <c r="E408" s="11">
        <f>VLOOKUP('Organized Data'!A408,'Raw Data GPS'!$A$2:$C$1057,2,TRUE)</f>
        <v>35.435989999999997</v>
      </c>
      <c r="F408" s="16">
        <f>VLOOKUP(A408,'Raw Data GPS'!$A$2:$C$1057,3,TRUE)</f>
        <v>-119.01258</v>
      </c>
    </row>
    <row r="409" spans="1:6">
      <c r="A409" s="15">
        <v>0.53594907407407411</v>
      </c>
      <c r="B409" s="11">
        <v>7542.0546999999997</v>
      </c>
      <c r="C409" s="11">
        <v>464.22086000000002</v>
      </c>
      <c r="D409" s="11">
        <v>2043.9512999999999</v>
      </c>
      <c r="E409" s="11">
        <f>VLOOKUP('Organized Data'!A409,'Raw Data GPS'!$A$2:$C$1057,2,TRUE)</f>
        <v>35.435989999999997</v>
      </c>
      <c r="F409" s="16">
        <f>VLOOKUP(A409,'Raw Data GPS'!$A$2:$C$1057,3,TRUE)</f>
        <v>-119.01258</v>
      </c>
    </row>
    <row r="410" spans="1:6">
      <c r="A410" s="15">
        <v>0.53596064814814814</v>
      </c>
      <c r="B410" s="11">
        <v>7576.8262000000004</v>
      </c>
      <c r="C410" s="11">
        <v>465.87813999999997</v>
      </c>
      <c r="D410" s="11">
        <v>2043.5769</v>
      </c>
      <c r="E410" s="11">
        <f>VLOOKUP('Organized Data'!A410,'Raw Data GPS'!$A$2:$C$1057,2,TRUE)</f>
        <v>35.435639999999999</v>
      </c>
      <c r="F410" s="16">
        <f>VLOOKUP(A410,'Raw Data GPS'!$A$2:$C$1057,3,TRUE)</f>
        <v>-119.01251999999999</v>
      </c>
    </row>
    <row r="411" spans="1:6">
      <c r="A411" s="15">
        <v>0.53597222222222218</v>
      </c>
      <c r="B411" s="11">
        <v>7582.9429</v>
      </c>
      <c r="C411" s="11">
        <v>466.62090999999998</v>
      </c>
      <c r="D411" s="11">
        <v>2042.2991</v>
      </c>
      <c r="E411" s="11">
        <f>VLOOKUP('Organized Data'!A411,'Raw Data GPS'!$A$2:$C$1057,2,TRUE)</f>
        <v>35.435639999999999</v>
      </c>
      <c r="F411" s="16">
        <f>VLOOKUP(A411,'Raw Data GPS'!$A$2:$C$1057,3,TRUE)</f>
        <v>-119.01251999999999</v>
      </c>
    </row>
    <row r="412" spans="1:6">
      <c r="A412" s="15">
        <v>0.53598379629629633</v>
      </c>
      <c r="B412" s="11">
        <v>7591.5518000000002</v>
      </c>
      <c r="C412" s="11">
        <v>466.52251999999999</v>
      </c>
      <c r="D412" s="11">
        <v>2043.2747999999999</v>
      </c>
      <c r="E412" s="11">
        <f>VLOOKUP('Organized Data'!A412,'Raw Data GPS'!$A$2:$C$1057,2,TRUE)</f>
        <v>35.435290000000002</v>
      </c>
      <c r="F412" s="16">
        <f>VLOOKUP(A412,'Raw Data GPS'!$A$2:$C$1057,3,TRUE)</f>
        <v>-119.01246999999999</v>
      </c>
    </row>
    <row r="413" spans="1:6">
      <c r="A413" s="15">
        <v>0.53599537037037037</v>
      </c>
      <c r="B413" s="11">
        <v>7612.6054999999997</v>
      </c>
      <c r="C413" s="11">
        <v>465.10012999999998</v>
      </c>
      <c r="D413" s="11">
        <v>2044.6470999999999</v>
      </c>
      <c r="E413" s="11">
        <f>VLOOKUP('Organized Data'!A413,'Raw Data GPS'!$A$2:$C$1057,2,TRUE)</f>
        <v>35.435119999999998</v>
      </c>
      <c r="F413" s="16">
        <f>VLOOKUP(A413,'Raw Data GPS'!$A$2:$C$1057,3,TRUE)</f>
        <v>-119.01245</v>
      </c>
    </row>
    <row r="414" spans="1:6">
      <c r="A414" s="15">
        <v>0.53600694444444441</v>
      </c>
      <c r="B414" s="11">
        <v>7640.3696</v>
      </c>
      <c r="C414" s="11">
        <v>468.45229999999998</v>
      </c>
      <c r="D414" s="11">
        <v>2044.6583000000001</v>
      </c>
      <c r="E414" s="11">
        <f>VLOOKUP('Organized Data'!A414,'Raw Data GPS'!$A$2:$C$1057,2,TRUE)</f>
        <v>35.434939999999997</v>
      </c>
      <c r="F414" s="16">
        <f>VLOOKUP(A414,'Raw Data GPS'!$A$2:$C$1057,3,TRUE)</f>
        <v>-119.01244</v>
      </c>
    </row>
    <row r="415" spans="1:6">
      <c r="A415" s="15">
        <v>0.53601851851851856</v>
      </c>
      <c r="B415" s="11">
        <v>7652.5024000000003</v>
      </c>
      <c r="C415" s="11">
        <v>469.97320999999999</v>
      </c>
      <c r="D415" s="11">
        <v>2044.3679999999999</v>
      </c>
      <c r="E415" s="11">
        <f>VLOOKUP('Organized Data'!A415,'Raw Data GPS'!$A$2:$C$1057,2,TRUE)</f>
        <v>35.434750000000001</v>
      </c>
      <c r="F415" s="16">
        <f>VLOOKUP(A415,'Raw Data GPS'!$A$2:$C$1057,3,TRUE)</f>
        <v>-119.01244</v>
      </c>
    </row>
    <row r="416" spans="1:6">
      <c r="A416" s="15">
        <v>0.5360300925925926</v>
      </c>
      <c r="B416" s="11">
        <v>7648.1880000000001</v>
      </c>
      <c r="C416" s="11">
        <v>471.16109999999998</v>
      </c>
      <c r="D416" s="11">
        <v>2044.3938000000001</v>
      </c>
      <c r="E416" s="11">
        <f>VLOOKUP('Organized Data'!A416,'Raw Data GPS'!$A$2:$C$1057,2,TRUE)</f>
        <v>35.434750000000001</v>
      </c>
      <c r="F416" s="16">
        <f>VLOOKUP(A416,'Raw Data GPS'!$A$2:$C$1057,3,TRUE)</f>
        <v>-119.01244</v>
      </c>
    </row>
    <row r="417" spans="1:6">
      <c r="A417" s="15">
        <v>0.53604166666666664</v>
      </c>
      <c r="B417" s="11">
        <v>7637.9375</v>
      </c>
      <c r="C417" s="11">
        <v>473.16669000000002</v>
      </c>
      <c r="D417" s="11">
        <v>2044.3185000000001</v>
      </c>
      <c r="E417" s="11">
        <f>VLOOKUP('Organized Data'!A417,'Raw Data GPS'!$A$2:$C$1057,2,TRUE)</f>
        <v>35.434370000000001</v>
      </c>
      <c r="F417" s="16">
        <f>VLOOKUP(A417,'Raw Data GPS'!$A$2:$C$1057,3,TRUE)</f>
        <v>-119.01242999999999</v>
      </c>
    </row>
    <row r="418" spans="1:6">
      <c r="A418" s="15">
        <v>0.53605324074074068</v>
      </c>
      <c r="B418" s="11">
        <v>7627.1049999999996</v>
      </c>
      <c r="C418" s="11">
        <v>473.05896000000001</v>
      </c>
      <c r="D418" s="11">
        <v>2044.8461</v>
      </c>
      <c r="E418" s="11">
        <f>VLOOKUP('Organized Data'!A418,'Raw Data GPS'!$A$2:$C$1057,2,TRUE)</f>
        <v>35.434370000000001</v>
      </c>
      <c r="F418" s="16">
        <f>VLOOKUP(A418,'Raw Data GPS'!$A$2:$C$1057,3,TRUE)</f>
        <v>-119.01242999999999</v>
      </c>
    </row>
    <row r="419" spans="1:6">
      <c r="A419" s="15">
        <v>0.53606481481481483</v>
      </c>
      <c r="B419" s="11">
        <v>7617.1929</v>
      </c>
      <c r="C419" s="11">
        <v>472.45254999999997</v>
      </c>
      <c r="D419" s="11">
        <v>2045.8563999999999</v>
      </c>
      <c r="E419" s="11">
        <f>VLOOKUP('Organized Data'!A419,'Raw Data GPS'!$A$2:$C$1057,2,TRUE)</f>
        <v>35.433999999999997</v>
      </c>
      <c r="F419" s="16">
        <f>VLOOKUP(A419,'Raw Data GPS'!$A$2:$C$1057,3,TRUE)</f>
        <v>-119.01242000000001</v>
      </c>
    </row>
    <row r="420" spans="1:6">
      <c r="A420" s="15">
        <v>0.53607638888888887</v>
      </c>
      <c r="B420" s="11">
        <v>7612.6239999999998</v>
      </c>
      <c r="C420" s="11">
        <v>474.37952000000001</v>
      </c>
      <c r="D420" s="11">
        <v>2046.5776000000001</v>
      </c>
      <c r="E420" s="11">
        <f>VLOOKUP('Organized Data'!A420,'Raw Data GPS'!$A$2:$C$1057,2,TRUE)</f>
        <v>35.433819999999997</v>
      </c>
      <c r="F420" s="16">
        <f>VLOOKUP(A420,'Raw Data GPS'!$A$2:$C$1057,3,TRUE)</f>
        <v>-119.01242000000001</v>
      </c>
    </row>
    <row r="421" spans="1:6">
      <c r="A421" s="15">
        <v>0.53608796296296302</v>
      </c>
      <c r="B421" s="11">
        <v>7611.9530999999997</v>
      </c>
      <c r="C421" s="11">
        <v>471.96582000000001</v>
      </c>
      <c r="D421" s="11">
        <v>2046.2607</v>
      </c>
      <c r="E421" s="11">
        <f>VLOOKUP('Organized Data'!A421,'Raw Data GPS'!$A$2:$C$1057,2,TRUE)</f>
        <v>35.433619999999998</v>
      </c>
      <c r="F421" s="16">
        <f>VLOOKUP(A421,'Raw Data GPS'!$A$2:$C$1057,3,TRUE)</f>
        <v>-119.01242000000001</v>
      </c>
    </row>
    <row r="422" spans="1:6">
      <c r="A422" s="15">
        <v>0.53609953703703705</v>
      </c>
      <c r="B422" s="11">
        <v>7611.0972000000002</v>
      </c>
      <c r="C422" s="11">
        <v>471.28217000000001</v>
      </c>
      <c r="D422" s="11">
        <v>2046.8942</v>
      </c>
      <c r="E422" s="11">
        <f>VLOOKUP('Organized Data'!A422,'Raw Data GPS'!$A$2:$C$1057,2,TRUE)</f>
        <v>35.433419999999998</v>
      </c>
      <c r="F422" s="16">
        <f>VLOOKUP(A422,'Raw Data GPS'!$A$2:$C$1057,3,TRUE)</f>
        <v>-119.01242000000001</v>
      </c>
    </row>
    <row r="423" spans="1:6">
      <c r="A423" s="15">
        <v>0.53611111111111109</v>
      </c>
      <c r="B423" s="11">
        <v>7607.1059999999998</v>
      </c>
      <c r="C423" s="11">
        <v>472.48311999999999</v>
      </c>
      <c r="D423" s="11">
        <v>2046.463</v>
      </c>
      <c r="E423" s="11">
        <f>VLOOKUP('Organized Data'!A423,'Raw Data GPS'!$A$2:$C$1057,2,TRUE)</f>
        <v>35.433419999999998</v>
      </c>
      <c r="F423" s="16">
        <f>VLOOKUP(A423,'Raw Data GPS'!$A$2:$C$1057,3,TRUE)</f>
        <v>-119.01242000000001</v>
      </c>
    </row>
    <row r="424" spans="1:6">
      <c r="A424" s="15">
        <v>0.53612268518518513</v>
      </c>
      <c r="B424" s="11">
        <v>7606.0658999999996</v>
      </c>
      <c r="C424" s="11">
        <v>473.35635000000002</v>
      </c>
      <c r="D424" s="11">
        <v>2046.1892</v>
      </c>
      <c r="E424" s="11">
        <f>VLOOKUP('Organized Data'!A424,'Raw Data GPS'!$A$2:$C$1057,2,TRUE)</f>
        <v>35.433210000000003</v>
      </c>
      <c r="F424" s="16">
        <f>VLOOKUP(A424,'Raw Data GPS'!$A$2:$C$1057,3,TRUE)</f>
        <v>-119.01242000000001</v>
      </c>
    </row>
    <row r="425" spans="1:6">
      <c r="A425" s="15">
        <v>0.53613425925925928</v>
      </c>
      <c r="B425" s="11">
        <v>7598.7012000000004</v>
      </c>
      <c r="C425" s="11">
        <v>472.69278000000003</v>
      </c>
      <c r="D425" s="11">
        <v>2045.5726</v>
      </c>
      <c r="E425" s="11">
        <f>VLOOKUP('Organized Data'!A425,'Raw Data GPS'!$A$2:$C$1057,2,TRUE)</f>
        <v>35.432789999999997</v>
      </c>
      <c r="F425" s="16">
        <f>VLOOKUP(A425,'Raw Data GPS'!$A$2:$C$1057,3,TRUE)</f>
        <v>-119.01241</v>
      </c>
    </row>
    <row r="426" spans="1:6">
      <c r="A426" s="15">
        <v>0.53614583333333332</v>
      </c>
      <c r="B426" s="11">
        <v>7592.4516999999996</v>
      </c>
      <c r="C426" s="11">
        <v>470.97928000000002</v>
      </c>
      <c r="D426" s="11">
        <v>2046.4734000000001</v>
      </c>
      <c r="E426" s="11">
        <f>VLOOKUP('Organized Data'!A426,'Raw Data GPS'!$A$2:$C$1057,2,TRUE)</f>
        <v>35.432569999999998</v>
      </c>
      <c r="F426" s="16">
        <f>VLOOKUP(A426,'Raw Data GPS'!$A$2:$C$1057,3,TRUE)</f>
        <v>-119.01241</v>
      </c>
    </row>
    <row r="427" spans="1:6">
      <c r="A427" s="15">
        <v>0.53615740740740747</v>
      </c>
      <c r="B427" s="11">
        <v>7595.4438</v>
      </c>
      <c r="C427" s="11">
        <v>470.20749000000001</v>
      </c>
      <c r="D427" s="11">
        <v>2045.7030999999999</v>
      </c>
      <c r="E427" s="11">
        <f>VLOOKUP('Organized Data'!A427,'Raw Data GPS'!$A$2:$C$1057,2,TRUE)</f>
        <v>35.432360000000003</v>
      </c>
      <c r="F427" s="16">
        <f>VLOOKUP(A427,'Raw Data GPS'!$A$2:$C$1057,3,TRUE)</f>
        <v>-119.01241</v>
      </c>
    </row>
    <row r="428" spans="1:6">
      <c r="A428" s="15">
        <v>0.53616898148148151</v>
      </c>
      <c r="B428" s="11">
        <v>7580.0459000000001</v>
      </c>
      <c r="C428" s="11">
        <v>472.59473000000003</v>
      </c>
      <c r="D428" s="11">
        <v>2045.5614</v>
      </c>
      <c r="E428" s="11">
        <f>VLOOKUP('Organized Data'!A428,'Raw Data GPS'!$A$2:$C$1057,2,TRUE)</f>
        <v>35.432360000000003</v>
      </c>
      <c r="F428" s="16">
        <f>VLOOKUP(A428,'Raw Data GPS'!$A$2:$C$1057,3,TRUE)</f>
        <v>-119.01241</v>
      </c>
    </row>
    <row r="429" spans="1:6">
      <c r="A429" s="15">
        <v>0.53618055555555555</v>
      </c>
      <c r="B429" s="11">
        <v>7571.0391</v>
      </c>
      <c r="C429" s="11">
        <v>472.71622000000002</v>
      </c>
      <c r="D429" s="11">
        <v>2046.2308</v>
      </c>
      <c r="E429" s="11">
        <f>VLOOKUP('Organized Data'!A429,'Raw Data GPS'!$A$2:$C$1057,2,TRUE)</f>
        <v>35.431919999999998</v>
      </c>
      <c r="F429" s="16">
        <f>VLOOKUP(A429,'Raw Data GPS'!$A$2:$C$1057,3,TRUE)</f>
        <v>-119.01241</v>
      </c>
    </row>
    <row r="430" spans="1:6">
      <c r="A430" s="15">
        <v>0.53619212962962959</v>
      </c>
      <c r="B430" s="11">
        <v>7563.5820000000003</v>
      </c>
      <c r="C430" s="11">
        <v>473.88006999999999</v>
      </c>
      <c r="D430" s="11">
        <v>2047.1382000000001</v>
      </c>
      <c r="E430" s="11">
        <f>VLOOKUP('Organized Data'!A430,'Raw Data GPS'!$A$2:$C$1057,2,TRUE)</f>
        <v>35.431919999999998</v>
      </c>
      <c r="F430" s="16">
        <f>VLOOKUP(A430,'Raw Data GPS'!$A$2:$C$1057,3,TRUE)</f>
        <v>-119.01241</v>
      </c>
    </row>
    <row r="431" spans="1:6">
      <c r="A431" s="15">
        <v>0.53620370370370374</v>
      </c>
      <c r="B431" s="11">
        <v>7562.0029000000004</v>
      </c>
      <c r="C431" s="11">
        <v>471.82245</v>
      </c>
      <c r="D431" s="11">
        <v>2047.4169999999999</v>
      </c>
      <c r="E431" s="11">
        <f>VLOOKUP('Organized Data'!A431,'Raw Data GPS'!$A$2:$C$1057,2,TRUE)</f>
        <v>35.431489999999997</v>
      </c>
      <c r="F431" s="16">
        <f>VLOOKUP(A431,'Raw Data GPS'!$A$2:$C$1057,3,TRUE)</f>
        <v>-119.0124</v>
      </c>
    </row>
    <row r="432" spans="1:6">
      <c r="A432" s="15">
        <v>0.53621527777777778</v>
      </c>
      <c r="B432" s="11">
        <v>7559.21</v>
      </c>
      <c r="C432" s="11">
        <v>471.47719999999998</v>
      </c>
      <c r="D432" s="11">
        <v>2048.0590999999999</v>
      </c>
      <c r="E432" s="11">
        <f>VLOOKUP('Organized Data'!A432,'Raw Data GPS'!$A$2:$C$1057,2,TRUE)</f>
        <v>35.431280000000001</v>
      </c>
      <c r="F432" s="16">
        <f>VLOOKUP(A432,'Raw Data GPS'!$A$2:$C$1057,3,TRUE)</f>
        <v>-119.0124</v>
      </c>
    </row>
    <row r="433" spans="1:6">
      <c r="A433" s="15">
        <v>0.53622685185185182</v>
      </c>
      <c r="B433" s="11">
        <v>7555.4380000000001</v>
      </c>
      <c r="C433" s="11">
        <v>472.51956000000001</v>
      </c>
      <c r="D433" s="11">
        <v>2049.2136</v>
      </c>
      <c r="E433" s="11">
        <f>VLOOKUP('Organized Data'!A433,'Raw Data GPS'!$A$2:$C$1057,2,TRUE)</f>
        <v>35.431080000000001</v>
      </c>
      <c r="F433" s="16">
        <f>VLOOKUP(A433,'Raw Data GPS'!$A$2:$C$1057,3,TRUE)</f>
        <v>-119.0124</v>
      </c>
    </row>
    <row r="434" spans="1:6">
      <c r="A434" s="15">
        <v>0.53623842592592597</v>
      </c>
      <c r="B434" s="11">
        <v>7561.7719999999999</v>
      </c>
      <c r="C434" s="11">
        <v>473.35419000000002</v>
      </c>
      <c r="D434" s="11">
        <v>2047.9992999999999</v>
      </c>
      <c r="E434" s="11">
        <f>VLOOKUP('Organized Data'!A434,'Raw Data GPS'!$A$2:$C$1057,2,TRUE)</f>
        <v>35.430869999999999</v>
      </c>
      <c r="F434" s="16">
        <f>VLOOKUP(A434,'Raw Data GPS'!$A$2:$C$1057,3,TRUE)</f>
        <v>-119.0124</v>
      </c>
    </row>
    <row r="435" spans="1:6">
      <c r="A435" s="15">
        <v>0.53625</v>
      </c>
      <c r="B435" s="11">
        <v>7556.6674999999996</v>
      </c>
      <c r="C435" s="11">
        <v>469.55626999999998</v>
      </c>
      <c r="D435" s="11">
        <v>2046.3606</v>
      </c>
      <c r="E435" s="11">
        <f>VLOOKUP('Organized Data'!A435,'Raw Data GPS'!$A$2:$C$1057,2,TRUE)</f>
        <v>35.430869999999999</v>
      </c>
      <c r="F435" s="16">
        <f>VLOOKUP(A435,'Raw Data GPS'!$A$2:$C$1057,3,TRUE)</f>
        <v>-119.0124</v>
      </c>
    </row>
    <row r="436" spans="1:6">
      <c r="A436" s="15">
        <v>0.53626157407407404</v>
      </c>
      <c r="B436" s="11">
        <v>7547.3584000000001</v>
      </c>
      <c r="C436" s="11">
        <v>470.03390999999999</v>
      </c>
      <c r="D436" s="11">
        <v>2047.0084999999999</v>
      </c>
      <c r="E436" s="11">
        <f>VLOOKUP('Organized Data'!A436,'Raw Data GPS'!$A$2:$C$1057,2,TRUE)</f>
        <v>35.43045</v>
      </c>
      <c r="F436" s="16">
        <f>VLOOKUP(A436,'Raw Data GPS'!$A$2:$C$1057,3,TRUE)</f>
        <v>-119.0124</v>
      </c>
    </row>
    <row r="437" spans="1:6">
      <c r="A437" s="15">
        <v>0.53627314814814808</v>
      </c>
      <c r="B437" s="11">
        <v>7539.7992999999997</v>
      </c>
      <c r="C437" s="11">
        <v>473.86023</v>
      </c>
      <c r="D437" s="11">
        <v>2047.144</v>
      </c>
      <c r="E437" s="11">
        <f>VLOOKUP('Organized Data'!A437,'Raw Data GPS'!$A$2:$C$1057,2,TRUE)</f>
        <v>35.43045</v>
      </c>
      <c r="F437" s="16">
        <f>VLOOKUP(A437,'Raw Data GPS'!$A$2:$C$1057,3,TRUE)</f>
        <v>-119.0124</v>
      </c>
    </row>
    <row r="438" spans="1:6">
      <c r="A438" s="15">
        <v>0.53628472222222223</v>
      </c>
      <c r="B438" s="11">
        <v>7547.6127999999999</v>
      </c>
      <c r="C438" s="11">
        <v>477.87734999999998</v>
      </c>
      <c r="D438" s="11">
        <v>2047.9987000000001</v>
      </c>
      <c r="E438" s="11">
        <f>VLOOKUP('Organized Data'!A438,'Raw Data GPS'!$A$2:$C$1057,2,TRUE)</f>
        <v>35.430030000000002</v>
      </c>
      <c r="F438" s="16">
        <f>VLOOKUP(A438,'Raw Data GPS'!$A$2:$C$1057,3,TRUE)</f>
        <v>-119.0124</v>
      </c>
    </row>
    <row r="439" spans="1:6">
      <c r="A439" s="15">
        <v>0.53629629629629627</v>
      </c>
      <c r="B439" s="11">
        <v>7569.0698000000002</v>
      </c>
      <c r="C439" s="11">
        <v>476.86754999999999</v>
      </c>
      <c r="D439" s="11">
        <v>2048.9009000000001</v>
      </c>
      <c r="E439" s="11">
        <f>VLOOKUP('Organized Data'!A439,'Raw Data GPS'!$A$2:$C$1057,2,TRUE)</f>
        <v>35.429830000000003</v>
      </c>
      <c r="F439" s="16">
        <f>VLOOKUP(A439,'Raw Data GPS'!$A$2:$C$1057,3,TRUE)</f>
        <v>-119.0124</v>
      </c>
    </row>
    <row r="440" spans="1:6">
      <c r="A440" s="15">
        <v>0.53630787037037042</v>
      </c>
      <c r="B440" s="11">
        <v>7606.1630999999998</v>
      </c>
      <c r="C440" s="11">
        <v>477.95373999999998</v>
      </c>
      <c r="D440" s="11">
        <v>2053.4319</v>
      </c>
      <c r="E440" s="11">
        <f>VLOOKUP('Organized Data'!A440,'Raw Data GPS'!$A$2:$C$1057,2,TRUE)</f>
        <v>35.429630000000003</v>
      </c>
      <c r="F440" s="16">
        <f>VLOOKUP(A440,'Raw Data GPS'!$A$2:$C$1057,3,TRUE)</f>
        <v>-119.0124</v>
      </c>
    </row>
    <row r="441" spans="1:6">
      <c r="A441" s="15">
        <v>0.53631944444444446</v>
      </c>
      <c r="B441" s="11">
        <v>7646.7788</v>
      </c>
      <c r="C441" s="11">
        <v>474.74709999999999</v>
      </c>
      <c r="D441" s="11">
        <v>2056.4114</v>
      </c>
      <c r="E441" s="11">
        <f>VLOOKUP('Organized Data'!A441,'Raw Data GPS'!$A$2:$C$1057,2,TRUE)</f>
        <v>35.429430000000004</v>
      </c>
      <c r="F441" s="16">
        <f>VLOOKUP(A441,'Raw Data GPS'!$A$2:$C$1057,3,TRUE)</f>
        <v>-119.0124</v>
      </c>
    </row>
    <row r="442" spans="1:6">
      <c r="A442" s="15">
        <v>0.5363310185185185</v>
      </c>
      <c r="B442" s="11">
        <v>7661.0038999999997</v>
      </c>
      <c r="C442" s="11">
        <v>470.79691000000003</v>
      </c>
      <c r="D442" s="11">
        <v>2054.8845000000001</v>
      </c>
      <c r="E442" s="11">
        <f>VLOOKUP('Organized Data'!A442,'Raw Data GPS'!$A$2:$C$1057,2,TRUE)</f>
        <v>35.429430000000004</v>
      </c>
      <c r="F442" s="16">
        <f>VLOOKUP(A442,'Raw Data GPS'!$A$2:$C$1057,3,TRUE)</f>
        <v>-119.0124</v>
      </c>
    </row>
    <row r="443" spans="1:6">
      <c r="A443" s="15">
        <v>0.53634259259259254</v>
      </c>
      <c r="B443" s="11">
        <v>7671.2196999999996</v>
      </c>
      <c r="C443" s="11">
        <v>476.95855999999998</v>
      </c>
      <c r="D443" s="11">
        <v>2053.4904999999999</v>
      </c>
      <c r="E443" s="11">
        <f>VLOOKUP('Organized Data'!A443,'Raw Data GPS'!$A$2:$C$1057,2,TRUE)</f>
        <v>35.429229999999997</v>
      </c>
      <c r="F443" s="16">
        <f>VLOOKUP(A443,'Raw Data GPS'!$A$2:$C$1057,3,TRUE)</f>
        <v>-119.01239</v>
      </c>
    </row>
    <row r="444" spans="1:6">
      <c r="A444" s="15">
        <v>0.53635416666666669</v>
      </c>
      <c r="B444" s="11">
        <v>7681.8091000000004</v>
      </c>
      <c r="C444" s="11">
        <v>477.29766999999998</v>
      </c>
      <c r="D444" s="11">
        <v>2051.5454</v>
      </c>
      <c r="E444" s="11">
        <f>VLOOKUP('Organized Data'!A444,'Raw Data GPS'!$A$2:$C$1057,2,TRUE)</f>
        <v>35.428840000000001</v>
      </c>
      <c r="F444" s="16">
        <f>VLOOKUP(A444,'Raw Data GPS'!$A$2:$C$1057,3,TRUE)</f>
        <v>-119.01239</v>
      </c>
    </row>
    <row r="445" spans="1:6">
      <c r="A445" s="15">
        <v>0.53636574074074073</v>
      </c>
      <c r="B445" s="11">
        <v>7690.2358000000004</v>
      </c>
      <c r="C445" s="11">
        <v>473.54773</v>
      </c>
      <c r="D445" s="11">
        <v>2051.8688999999999</v>
      </c>
      <c r="E445" s="11">
        <f>VLOOKUP('Organized Data'!A445,'Raw Data GPS'!$A$2:$C$1057,2,TRUE)</f>
        <v>35.428649999999998</v>
      </c>
      <c r="F445" s="16">
        <f>VLOOKUP(A445,'Raw Data GPS'!$A$2:$C$1057,3,TRUE)</f>
        <v>-119.01239</v>
      </c>
    </row>
    <row r="446" spans="1:6">
      <c r="A446" s="15">
        <v>0.53637731481481488</v>
      </c>
      <c r="B446" s="11">
        <v>7693.7407000000003</v>
      </c>
      <c r="C446" s="11">
        <v>469.69760000000002</v>
      </c>
      <c r="D446" s="11">
        <v>2051.4652999999998</v>
      </c>
      <c r="E446" s="11">
        <f>VLOOKUP('Organized Data'!A446,'Raw Data GPS'!$A$2:$C$1057,2,TRUE)</f>
        <v>35.428460000000001</v>
      </c>
      <c r="F446" s="16">
        <f>VLOOKUP(A446,'Raw Data GPS'!$A$2:$C$1057,3,TRUE)</f>
        <v>-119.01239</v>
      </c>
    </row>
    <row r="447" spans="1:6">
      <c r="A447" s="15">
        <v>0.53638888888888892</v>
      </c>
      <c r="B447" s="11">
        <v>7682.3813</v>
      </c>
      <c r="C447" s="11">
        <v>470.40411</v>
      </c>
      <c r="D447" s="11">
        <v>2051.7266</v>
      </c>
      <c r="E447" s="11">
        <f>VLOOKUP('Organized Data'!A447,'Raw Data GPS'!$A$2:$C$1057,2,TRUE)</f>
        <v>35.428460000000001</v>
      </c>
      <c r="F447" s="16">
        <f>VLOOKUP(A447,'Raw Data GPS'!$A$2:$C$1057,3,TRUE)</f>
        <v>-119.01239</v>
      </c>
    </row>
    <row r="448" spans="1:6">
      <c r="A448" s="15">
        <v>0.53640046296296295</v>
      </c>
      <c r="B448" s="11">
        <v>7676.1504000000004</v>
      </c>
      <c r="C448" s="11">
        <v>470.86068999999998</v>
      </c>
      <c r="D448" s="11">
        <v>2053.7271000000001</v>
      </c>
      <c r="E448" s="11">
        <f>VLOOKUP('Organized Data'!A448,'Raw Data GPS'!$A$2:$C$1057,2,TRUE)</f>
        <v>35.428089999999997</v>
      </c>
      <c r="F448" s="16">
        <f>VLOOKUP(A448,'Raw Data GPS'!$A$2:$C$1057,3,TRUE)</f>
        <v>-119.01237999999999</v>
      </c>
    </row>
    <row r="449" spans="1:6">
      <c r="A449" s="15">
        <v>0.53641203703703699</v>
      </c>
      <c r="B449" s="11">
        <v>7659.5913</v>
      </c>
      <c r="C449" s="11">
        <v>472.36804000000001</v>
      </c>
      <c r="D449" s="11">
        <v>2053.3962000000001</v>
      </c>
      <c r="E449" s="11">
        <f>VLOOKUP('Organized Data'!A449,'Raw Data GPS'!$A$2:$C$1057,2,TRUE)</f>
        <v>35.428089999999997</v>
      </c>
      <c r="F449" s="16">
        <f>VLOOKUP(A449,'Raw Data GPS'!$A$2:$C$1057,3,TRUE)</f>
        <v>-119.01237999999999</v>
      </c>
    </row>
    <row r="450" spans="1:6">
      <c r="A450" s="15">
        <v>0.53642361111111114</v>
      </c>
      <c r="B450" s="11">
        <v>7649.4458000000004</v>
      </c>
      <c r="C450" s="11">
        <v>470.85611</v>
      </c>
      <c r="D450" s="11">
        <v>2051.8279000000002</v>
      </c>
      <c r="E450" s="11">
        <f>VLOOKUP('Organized Data'!A450,'Raw Data GPS'!$A$2:$C$1057,2,TRUE)</f>
        <v>35.427779999999998</v>
      </c>
      <c r="F450" s="16">
        <f>VLOOKUP(A450,'Raw Data GPS'!$A$2:$C$1057,3,TRUE)</f>
        <v>-119.01237999999999</v>
      </c>
    </row>
    <row r="451" spans="1:6">
      <c r="A451" s="15">
        <v>0.53643518518518518</v>
      </c>
      <c r="B451" s="11">
        <v>7638.6021000000001</v>
      </c>
      <c r="C451" s="11">
        <v>470.81085000000002</v>
      </c>
      <c r="D451" s="11">
        <v>2050.8258999999998</v>
      </c>
      <c r="E451" s="11">
        <f>VLOOKUP('Organized Data'!A451,'Raw Data GPS'!$A$2:$C$1057,2,TRUE)</f>
        <v>35.427639999999997</v>
      </c>
      <c r="F451" s="16">
        <f>VLOOKUP(A451,'Raw Data GPS'!$A$2:$C$1057,3,TRUE)</f>
        <v>-119.01237999999999</v>
      </c>
    </row>
    <row r="452" spans="1:6">
      <c r="A452" s="15">
        <v>0.53644675925925933</v>
      </c>
      <c r="B452" s="11">
        <v>7633.3877000000002</v>
      </c>
      <c r="C452" s="11">
        <v>469.10399999999998</v>
      </c>
      <c r="D452" s="11">
        <v>2050.5940000000001</v>
      </c>
      <c r="E452" s="11">
        <f>VLOOKUP('Organized Data'!A452,'Raw Data GPS'!$A$2:$C$1057,2,TRUE)</f>
        <v>35.427520000000001</v>
      </c>
      <c r="F452" s="16">
        <f>VLOOKUP(A452,'Raw Data GPS'!$A$2:$C$1057,3,TRUE)</f>
        <v>-119.01237999999999</v>
      </c>
    </row>
    <row r="453" spans="1:6">
      <c r="A453" s="15">
        <v>0.53645833333333337</v>
      </c>
      <c r="B453" s="11">
        <v>7629.6641</v>
      </c>
      <c r="C453" s="11">
        <v>470.31695999999999</v>
      </c>
      <c r="D453" s="11">
        <v>2051.9895000000001</v>
      </c>
      <c r="E453" s="11">
        <f>VLOOKUP('Organized Data'!A453,'Raw Data GPS'!$A$2:$C$1057,2,TRUE)</f>
        <v>35.427410000000002</v>
      </c>
      <c r="F453" s="16">
        <f>VLOOKUP(A453,'Raw Data GPS'!$A$2:$C$1057,3,TRUE)</f>
        <v>-119.01237999999999</v>
      </c>
    </row>
    <row r="454" spans="1:6">
      <c r="A454" s="15">
        <v>0.53646990740740741</v>
      </c>
      <c r="B454" s="11">
        <v>7631.23</v>
      </c>
      <c r="C454" s="11">
        <v>473.36529999999999</v>
      </c>
      <c r="D454" s="11">
        <v>2051.2102</v>
      </c>
      <c r="E454" s="11">
        <f>VLOOKUP('Organized Data'!A454,'Raw Data GPS'!$A$2:$C$1057,2,TRUE)</f>
        <v>35.427410000000002</v>
      </c>
      <c r="F454" s="16">
        <f>VLOOKUP(A454,'Raw Data GPS'!$A$2:$C$1057,3,TRUE)</f>
        <v>-119.01237999999999</v>
      </c>
    </row>
    <row r="455" spans="1:6">
      <c r="A455" s="15">
        <v>0.53648148148148145</v>
      </c>
      <c r="B455" s="11">
        <v>7634.1929</v>
      </c>
      <c r="C455" s="11">
        <v>473.08681999999999</v>
      </c>
      <c r="D455" s="11">
        <v>2050.8494000000001</v>
      </c>
      <c r="E455" s="11">
        <f>VLOOKUP('Organized Data'!A455,'Raw Data GPS'!$A$2:$C$1057,2,TRUE)</f>
        <v>35.427199999999999</v>
      </c>
      <c r="F455" s="16">
        <f>VLOOKUP(A455,'Raw Data GPS'!$A$2:$C$1057,3,TRUE)</f>
        <v>-119.01237999999999</v>
      </c>
    </row>
    <row r="456" spans="1:6">
      <c r="A456" s="15">
        <v>0.53649305555555549</v>
      </c>
      <c r="B456" s="11">
        <v>7628.7910000000002</v>
      </c>
      <c r="C456" s="11">
        <v>471.01584000000003</v>
      </c>
      <c r="D456" s="11">
        <v>2050.4548</v>
      </c>
      <c r="E456" s="11">
        <f>VLOOKUP('Organized Data'!A456,'Raw Data GPS'!$A$2:$C$1057,2,TRUE)</f>
        <v>35.427199999999999</v>
      </c>
      <c r="F456" s="16">
        <f>VLOOKUP(A456,'Raw Data GPS'!$A$2:$C$1057,3,TRUE)</f>
        <v>-119.01237999999999</v>
      </c>
    </row>
    <row r="457" spans="1:6">
      <c r="A457" s="15">
        <v>0.53650462962962964</v>
      </c>
      <c r="B457" s="11">
        <v>7618.7866000000004</v>
      </c>
      <c r="C457" s="11">
        <v>472.56914999999998</v>
      </c>
      <c r="D457" s="11">
        <v>2051.1779999999999</v>
      </c>
      <c r="E457" s="11">
        <f>VLOOKUP('Organized Data'!A457,'Raw Data GPS'!$A$2:$C$1057,2,TRUE)</f>
        <v>35.427059999999997</v>
      </c>
      <c r="F457" s="16">
        <f>VLOOKUP(A457,'Raw Data GPS'!$A$2:$C$1057,3,TRUE)</f>
        <v>-119.01237999999999</v>
      </c>
    </row>
    <row r="458" spans="1:6">
      <c r="A458" s="15">
        <v>0.53651620370370368</v>
      </c>
      <c r="B458" s="11">
        <v>7610.5972000000002</v>
      </c>
      <c r="C458" s="11">
        <v>473.81598000000002</v>
      </c>
      <c r="D458" s="11">
        <v>2051.1482000000001</v>
      </c>
      <c r="E458" s="11">
        <f>VLOOKUP('Organized Data'!A458,'Raw Data GPS'!$A$2:$C$1057,2,TRUE)</f>
        <v>35.426990000000004</v>
      </c>
      <c r="F458" s="16">
        <f>VLOOKUP(A458,'Raw Data GPS'!$A$2:$C$1057,3,TRUE)</f>
        <v>-119.01237999999999</v>
      </c>
    </row>
    <row r="459" spans="1:6">
      <c r="A459" s="15">
        <v>0.53652777777777783</v>
      </c>
      <c r="B459" s="11">
        <v>7609.5010000000002</v>
      </c>
      <c r="C459" s="11">
        <v>472.86498999999998</v>
      </c>
      <c r="D459" s="11">
        <v>2051.7438999999999</v>
      </c>
      <c r="E459" s="11">
        <f>VLOOKUP('Organized Data'!A459,'Raw Data GPS'!$A$2:$C$1057,2,TRUE)</f>
        <v>35.426929999999999</v>
      </c>
      <c r="F459" s="16">
        <f>VLOOKUP(A459,'Raw Data GPS'!$A$2:$C$1057,3,TRUE)</f>
        <v>-119.01237999999999</v>
      </c>
    </row>
    <row r="460" spans="1:6">
      <c r="A460" s="15">
        <v>0.53653935185185186</v>
      </c>
      <c r="B460" s="11">
        <v>7612.2592999999997</v>
      </c>
      <c r="C460" s="11">
        <v>473.76702999999998</v>
      </c>
      <c r="D460" s="11">
        <v>2051.6017999999999</v>
      </c>
      <c r="E460" s="11">
        <f>VLOOKUP('Organized Data'!A460,'Raw Data GPS'!$A$2:$C$1057,2,TRUE)</f>
        <v>35.426870000000001</v>
      </c>
      <c r="F460" s="16">
        <f>VLOOKUP(A460,'Raw Data GPS'!$A$2:$C$1057,3,TRUE)</f>
        <v>-119.01237</v>
      </c>
    </row>
    <row r="461" spans="1:6">
      <c r="A461" s="15">
        <v>0.5365509259259259</v>
      </c>
      <c r="B461" s="11">
        <v>7616.7466000000004</v>
      </c>
      <c r="C461" s="11">
        <v>475.25238000000002</v>
      </c>
      <c r="D461" s="11">
        <v>2051.3591000000001</v>
      </c>
      <c r="E461" s="11">
        <f>VLOOKUP('Organized Data'!A461,'Raw Data GPS'!$A$2:$C$1057,2,TRUE)</f>
        <v>35.426870000000001</v>
      </c>
      <c r="F461" s="16">
        <f>VLOOKUP(A461,'Raw Data GPS'!$A$2:$C$1057,3,TRUE)</f>
        <v>-119.01237</v>
      </c>
    </row>
    <row r="462" spans="1:6">
      <c r="A462" s="15">
        <v>0.53656249999999994</v>
      </c>
      <c r="B462" s="11">
        <v>7611.9502000000002</v>
      </c>
      <c r="C462" s="11">
        <v>488.17831000000001</v>
      </c>
      <c r="D462" s="11">
        <v>2054.2775999999999</v>
      </c>
      <c r="E462" s="11">
        <f>VLOOKUP('Organized Data'!A462,'Raw Data GPS'!$A$2:$C$1057,2,TRUE)</f>
        <v>35.426819999999999</v>
      </c>
      <c r="F462" s="16">
        <f>VLOOKUP(A462,'Raw Data GPS'!$A$2:$C$1057,3,TRUE)</f>
        <v>-119.01237</v>
      </c>
    </row>
    <row r="463" spans="1:6">
      <c r="A463" s="15">
        <v>0.53657407407407409</v>
      </c>
      <c r="B463" s="11">
        <v>7612.6377000000002</v>
      </c>
      <c r="C463" s="11">
        <v>540.40783999999996</v>
      </c>
      <c r="D463" s="11">
        <v>2055.1228000000001</v>
      </c>
      <c r="E463" s="11">
        <f>VLOOKUP('Organized Data'!A463,'Raw Data GPS'!$A$2:$C$1057,2,TRUE)</f>
        <v>35.426740000000002</v>
      </c>
      <c r="F463" s="16">
        <f>VLOOKUP(A463,'Raw Data GPS'!$A$2:$C$1057,3,TRUE)</f>
        <v>-119.01221</v>
      </c>
    </row>
    <row r="464" spans="1:6">
      <c r="A464" s="15">
        <v>0.53658564814814813</v>
      </c>
      <c r="B464" s="11">
        <v>7619.9087</v>
      </c>
      <c r="C464" s="11">
        <v>599.76842999999997</v>
      </c>
      <c r="D464" s="11">
        <v>2166.3312999999998</v>
      </c>
      <c r="E464" s="11">
        <f>VLOOKUP('Organized Data'!A464,'Raw Data GPS'!$A$2:$C$1057,2,TRUE)</f>
        <v>35.426729999999999</v>
      </c>
      <c r="F464" s="16">
        <f>VLOOKUP(A464,'Raw Data GPS'!$A$2:$C$1057,3,TRUE)</f>
        <v>-119.01212</v>
      </c>
    </row>
    <row r="465" spans="1:6">
      <c r="A465" s="15">
        <v>0.53659722222222228</v>
      </c>
      <c r="B465" s="11">
        <v>7634.6025</v>
      </c>
      <c r="C465" s="11">
        <v>731.31389999999999</v>
      </c>
      <c r="D465" s="11">
        <v>2519.1300999999999</v>
      </c>
      <c r="E465" s="11">
        <f>VLOOKUP('Organized Data'!A465,'Raw Data GPS'!$A$2:$C$1057,2,TRUE)</f>
        <v>35.426729999999999</v>
      </c>
      <c r="F465" s="16">
        <f>VLOOKUP(A465,'Raw Data GPS'!$A$2:$C$1057,3,TRUE)</f>
        <v>-119.01202000000001</v>
      </c>
    </row>
    <row r="466" spans="1:6">
      <c r="A466" s="15">
        <v>0.53660879629629632</v>
      </c>
      <c r="B466" s="11">
        <v>7654.1356999999998</v>
      </c>
      <c r="C466" s="11">
        <v>689.40930000000003</v>
      </c>
      <c r="D466" s="11">
        <v>2292.9032999999999</v>
      </c>
      <c r="E466" s="11">
        <f>VLOOKUP('Organized Data'!A466,'Raw Data GPS'!$A$2:$C$1057,2,TRUE)</f>
        <v>35.426729999999999</v>
      </c>
      <c r="F466" s="16">
        <f>VLOOKUP(A466,'Raw Data GPS'!$A$2:$C$1057,3,TRUE)</f>
        <v>-119.01202000000001</v>
      </c>
    </row>
    <row r="467" spans="1:6">
      <c r="A467" s="15">
        <v>0.53662037037037036</v>
      </c>
      <c r="B467" s="11">
        <v>7676.0312000000004</v>
      </c>
      <c r="C467" s="11">
        <v>642.43426999999997</v>
      </c>
      <c r="D467" s="11">
        <v>2151.2316999999998</v>
      </c>
      <c r="E467" s="11">
        <f>VLOOKUP('Organized Data'!A467,'Raw Data GPS'!$A$2:$C$1057,2,TRUE)</f>
        <v>35.426729999999999</v>
      </c>
      <c r="F467" s="16">
        <f>VLOOKUP(A467,'Raw Data GPS'!$A$2:$C$1057,3,TRUE)</f>
        <v>-119.01178</v>
      </c>
    </row>
    <row r="468" spans="1:6">
      <c r="A468" s="15">
        <v>0.5366319444444444</v>
      </c>
      <c r="B468" s="11">
        <v>7681.1831000000002</v>
      </c>
      <c r="C468" s="11">
        <v>535.58698000000004</v>
      </c>
      <c r="D468" s="11">
        <v>2083.3362000000002</v>
      </c>
      <c r="E468" s="11">
        <f>VLOOKUP('Organized Data'!A468,'Raw Data GPS'!$A$2:$C$1057,2,TRUE)</f>
        <v>35.426729999999999</v>
      </c>
      <c r="F468" s="16">
        <f>VLOOKUP(A468,'Raw Data GPS'!$A$2:$C$1057,3,TRUE)</f>
        <v>-119.01178</v>
      </c>
    </row>
    <row r="469" spans="1:6">
      <c r="A469" s="15">
        <v>0.53664351851851855</v>
      </c>
      <c r="B469" s="11">
        <v>7677.8168999999998</v>
      </c>
      <c r="C469" s="11">
        <v>525.64202999999998</v>
      </c>
      <c r="D469" s="11">
        <v>2089.6958</v>
      </c>
      <c r="E469" s="11">
        <f>VLOOKUP('Organized Data'!A469,'Raw Data GPS'!$A$2:$C$1057,2,TRUE)</f>
        <v>35.426729999999999</v>
      </c>
      <c r="F469" s="16">
        <f>VLOOKUP(A469,'Raw Data GPS'!$A$2:$C$1057,3,TRUE)</f>
        <v>-119.01148000000001</v>
      </c>
    </row>
    <row r="470" spans="1:6">
      <c r="A470" s="15">
        <v>0.53665509259259259</v>
      </c>
      <c r="B470" s="11">
        <v>7674.9809999999998</v>
      </c>
      <c r="C470" s="11">
        <v>506.67700000000002</v>
      </c>
      <c r="D470" s="11">
        <v>2081.6621</v>
      </c>
      <c r="E470" s="11">
        <f>VLOOKUP('Organized Data'!A470,'Raw Data GPS'!$A$2:$C$1057,2,TRUE)</f>
        <v>35.426729999999999</v>
      </c>
      <c r="F470" s="16">
        <f>VLOOKUP(A470,'Raw Data GPS'!$A$2:$C$1057,3,TRUE)</f>
        <v>-119.01130000000001</v>
      </c>
    </row>
    <row r="471" spans="1:6">
      <c r="A471" s="15">
        <v>0.53666666666666674</v>
      </c>
      <c r="B471" s="11">
        <v>7671.3589000000002</v>
      </c>
      <c r="C471" s="11">
        <v>516.61914000000002</v>
      </c>
      <c r="D471" s="11">
        <v>2070.3708000000001</v>
      </c>
      <c r="E471" s="11">
        <f>VLOOKUP('Organized Data'!A471,'Raw Data GPS'!$A$2:$C$1057,2,TRUE)</f>
        <v>35.426740000000002</v>
      </c>
      <c r="F471" s="16">
        <f>VLOOKUP(A471,'Raw Data GPS'!$A$2:$C$1057,3,TRUE)</f>
        <v>-119.01111</v>
      </c>
    </row>
    <row r="472" spans="1:6">
      <c r="A472" s="15">
        <v>0.53667824074074078</v>
      </c>
      <c r="B472" s="11">
        <v>7669.5513000000001</v>
      </c>
      <c r="C472" s="11">
        <v>560.92223999999999</v>
      </c>
      <c r="D472" s="11">
        <v>2079.6201000000001</v>
      </c>
      <c r="E472" s="11">
        <f>VLOOKUP('Organized Data'!A472,'Raw Data GPS'!$A$2:$C$1057,2,TRUE)</f>
        <v>35.426740000000002</v>
      </c>
      <c r="F472" s="16">
        <f>VLOOKUP(A472,'Raw Data GPS'!$A$2:$C$1057,3,TRUE)</f>
        <v>-119.01093</v>
      </c>
    </row>
    <row r="473" spans="1:6">
      <c r="A473" s="15">
        <v>0.53668981481481481</v>
      </c>
      <c r="B473" s="11">
        <v>7681.8149000000003</v>
      </c>
      <c r="C473" s="11">
        <v>606.03241000000003</v>
      </c>
      <c r="D473" s="11">
        <v>2089.6594</v>
      </c>
      <c r="E473" s="11">
        <f>VLOOKUP('Organized Data'!A473,'Raw Data GPS'!$A$2:$C$1057,2,TRUE)</f>
        <v>35.426740000000002</v>
      </c>
      <c r="F473" s="16">
        <f>VLOOKUP(A473,'Raw Data GPS'!$A$2:$C$1057,3,TRUE)</f>
        <v>-119.01093</v>
      </c>
    </row>
    <row r="474" spans="1:6">
      <c r="A474" s="15">
        <v>0.53670138888888885</v>
      </c>
      <c r="B474" s="11">
        <v>7693.3145000000004</v>
      </c>
      <c r="C474" s="11">
        <v>552.66918999999996</v>
      </c>
      <c r="D474" s="11">
        <v>2075.4250000000002</v>
      </c>
      <c r="E474" s="11">
        <f>VLOOKUP('Organized Data'!A474,'Raw Data GPS'!$A$2:$C$1057,2,TRUE)</f>
        <v>35.426740000000002</v>
      </c>
      <c r="F474" s="16">
        <f>VLOOKUP(A474,'Raw Data GPS'!$A$2:$C$1057,3,TRUE)</f>
        <v>-119.01075</v>
      </c>
    </row>
    <row r="475" spans="1:6">
      <c r="A475" s="15">
        <v>0.53671296296296289</v>
      </c>
      <c r="B475" s="11">
        <v>7703.9603999999999</v>
      </c>
      <c r="C475" s="11">
        <v>513.14733999999999</v>
      </c>
      <c r="D475" s="11">
        <v>2064.2570999999998</v>
      </c>
      <c r="E475" s="11">
        <f>VLOOKUP('Organized Data'!A475,'Raw Data GPS'!$A$2:$C$1057,2,TRUE)</f>
        <v>35.426749999999998</v>
      </c>
      <c r="F475" s="16">
        <f>VLOOKUP(A475,'Raw Data GPS'!$A$2:$C$1057,3,TRUE)</f>
        <v>-119.01056</v>
      </c>
    </row>
    <row r="476" spans="1:6">
      <c r="A476" s="15">
        <v>0.53672453703703704</v>
      </c>
      <c r="B476" s="11">
        <v>7718.5282999999999</v>
      </c>
      <c r="C476" s="11">
        <v>520.3537</v>
      </c>
      <c r="D476" s="11">
        <v>2067.3375999999998</v>
      </c>
      <c r="E476" s="11">
        <f>VLOOKUP('Organized Data'!A476,'Raw Data GPS'!$A$2:$C$1057,2,TRUE)</f>
        <v>35.426749999999998</v>
      </c>
      <c r="F476" s="16">
        <f>VLOOKUP(A476,'Raw Data GPS'!$A$2:$C$1057,3,TRUE)</f>
        <v>-119.01018999999999</v>
      </c>
    </row>
    <row r="477" spans="1:6">
      <c r="A477" s="15">
        <v>0.53673611111111108</v>
      </c>
      <c r="B477" s="11">
        <v>7731.4193999999998</v>
      </c>
      <c r="C477" s="11">
        <v>520.71283000000005</v>
      </c>
      <c r="D477" s="11">
        <v>2064.1444999999999</v>
      </c>
      <c r="E477" s="11">
        <f>VLOOKUP('Organized Data'!A477,'Raw Data GPS'!$A$2:$C$1057,2,TRUE)</f>
        <v>35.426760000000002</v>
      </c>
      <c r="F477" s="16">
        <f>VLOOKUP(A477,'Raw Data GPS'!$A$2:$C$1057,3,TRUE)</f>
        <v>-119.01</v>
      </c>
    </row>
    <row r="478" spans="1:6">
      <c r="A478" s="15">
        <v>0.53674768518518523</v>
      </c>
      <c r="B478" s="11">
        <v>7731.9193999999998</v>
      </c>
      <c r="C478" s="11">
        <v>497.12157999999999</v>
      </c>
      <c r="D478" s="11">
        <v>2057.9702000000002</v>
      </c>
      <c r="E478" s="11">
        <f>VLOOKUP('Organized Data'!A478,'Raw Data GPS'!$A$2:$C$1057,2,TRUE)</f>
        <v>35.426760000000002</v>
      </c>
      <c r="F478" s="16">
        <f>VLOOKUP(A478,'Raw Data GPS'!$A$2:$C$1057,3,TRUE)</f>
        <v>-119.0098</v>
      </c>
    </row>
    <row r="479" spans="1:6">
      <c r="A479" s="15">
        <v>0.53675925925925927</v>
      </c>
      <c r="B479" s="11">
        <v>7722.0356000000002</v>
      </c>
      <c r="C479" s="11">
        <v>502.40494000000001</v>
      </c>
      <c r="D479" s="11">
        <v>2057.4657999999999</v>
      </c>
      <c r="E479" s="11">
        <f>VLOOKUP('Organized Data'!A479,'Raw Data GPS'!$A$2:$C$1057,2,TRUE)</f>
        <v>35.426769999999998</v>
      </c>
      <c r="F479" s="16">
        <f>VLOOKUP(A479,'Raw Data GPS'!$A$2:$C$1057,3,TRUE)</f>
        <v>-119.00960000000001</v>
      </c>
    </row>
    <row r="480" spans="1:6">
      <c r="A480" s="15">
        <v>0.53677083333333331</v>
      </c>
      <c r="B480" s="11">
        <v>7718.8882000000003</v>
      </c>
      <c r="C480" s="11">
        <v>510.14650999999998</v>
      </c>
      <c r="D480" s="11">
        <v>2057.8442</v>
      </c>
      <c r="E480" s="11">
        <f>VLOOKUP('Organized Data'!A480,'Raw Data GPS'!$A$2:$C$1057,2,TRUE)</f>
        <v>35.426769999999998</v>
      </c>
      <c r="F480" s="16">
        <f>VLOOKUP(A480,'Raw Data GPS'!$A$2:$C$1057,3,TRUE)</f>
        <v>-119.00960000000001</v>
      </c>
    </row>
    <row r="481" spans="1:6">
      <c r="A481" s="15">
        <v>0.53678240740740735</v>
      </c>
      <c r="B481" s="11">
        <v>7713.0668999999998</v>
      </c>
      <c r="C481" s="11">
        <v>504.77713</v>
      </c>
      <c r="D481" s="11">
        <v>2057.1891999999998</v>
      </c>
      <c r="E481" s="11">
        <f>VLOOKUP('Organized Data'!A481,'Raw Data GPS'!$A$2:$C$1057,2,TRUE)</f>
        <v>35.426769999999998</v>
      </c>
      <c r="F481" s="16">
        <f>VLOOKUP(A481,'Raw Data GPS'!$A$2:$C$1057,3,TRUE)</f>
        <v>-119.00939</v>
      </c>
    </row>
    <row r="482" spans="1:6">
      <c r="A482" s="15">
        <v>0.5367939814814815</v>
      </c>
      <c r="B482" s="11">
        <v>7714.6068999999998</v>
      </c>
      <c r="C482" s="11">
        <v>498.12157999999999</v>
      </c>
      <c r="D482" s="11">
        <v>2055.2109</v>
      </c>
      <c r="E482" s="11">
        <f>VLOOKUP('Organized Data'!A482,'Raw Data GPS'!$A$2:$C$1057,2,TRUE)</f>
        <v>35.426780000000001</v>
      </c>
      <c r="F482" s="16">
        <f>VLOOKUP(A482,'Raw Data GPS'!$A$2:$C$1057,3,TRUE)</f>
        <v>-119.00896</v>
      </c>
    </row>
    <row r="483" spans="1:6">
      <c r="A483" s="15">
        <v>0.53680555555555554</v>
      </c>
      <c r="B483" s="11">
        <v>7726.4916999999996</v>
      </c>
      <c r="C483" s="11">
        <v>495.47394000000003</v>
      </c>
      <c r="D483" s="11">
        <v>2054.5088000000001</v>
      </c>
      <c r="E483" s="11">
        <f>VLOOKUP('Organized Data'!A483,'Raw Data GPS'!$A$2:$C$1057,2,TRUE)</f>
        <v>35.426780000000001</v>
      </c>
      <c r="F483" s="16">
        <f>VLOOKUP(A483,'Raw Data GPS'!$A$2:$C$1057,3,TRUE)</f>
        <v>-119.00873</v>
      </c>
    </row>
    <row r="484" spans="1:6">
      <c r="A484" s="15">
        <v>0.53681712962962969</v>
      </c>
      <c r="B484" s="11">
        <v>7742.585</v>
      </c>
      <c r="C484" s="11">
        <v>490.35471000000001</v>
      </c>
      <c r="D484" s="11">
        <v>2053.1567</v>
      </c>
      <c r="E484" s="11">
        <f>VLOOKUP('Organized Data'!A484,'Raw Data GPS'!$A$2:$C$1057,2,TRUE)</f>
        <v>35.426780000000001</v>
      </c>
      <c r="F484" s="16">
        <f>VLOOKUP(A484,'Raw Data GPS'!$A$2:$C$1057,3,TRUE)</f>
        <v>-119.00851</v>
      </c>
    </row>
    <row r="485" spans="1:6">
      <c r="A485" s="15">
        <v>0.53682870370370372</v>
      </c>
      <c r="B485" s="11">
        <v>7744.5747000000001</v>
      </c>
      <c r="C485" s="11">
        <v>482.38974000000002</v>
      </c>
      <c r="D485" s="11">
        <v>2050.6921000000002</v>
      </c>
      <c r="E485" s="11">
        <f>VLOOKUP('Organized Data'!A485,'Raw Data GPS'!$A$2:$C$1057,2,TRUE)</f>
        <v>35.426780000000001</v>
      </c>
      <c r="F485" s="16">
        <f>VLOOKUP(A485,'Raw Data GPS'!$A$2:$C$1057,3,TRUE)</f>
        <v>-119.00851</v>
      </c>
    </row>
    <row r="486" spans="1:6">
      <c r="A486" s="15">
        <v>0.53684027777777776</v>
      </c>
      <c r="B486" s="11">
        <v>7743.7119000000002</v>
      </c>
      <c r="C486" s="11">
        <v>480.73363999999998</v>
      </c>
      <c r="D486" s="11">
        <v>2050.7107000000001</v>
      </c>
      <c r="E486" s="11">
        <f>VLOOKUP('Organized Data'!A486,'Raw Data GPS'!$A$2:$C$1057,2,TRUE)</f>
        <v>35.426789999999997</v>
      </c>
      <c r="F486" s="16">
        <f>VLOOKUP(A486,'Raw Data GPS'!$A$2:$C$1057,3,TRUE)</f>
        <v>-119.00807</v>
      </c>
    </row>
    <row r="487" spans="1:6">
      <c r="A487" s="15">
        <v>0.5368518518518518</v>
      </c>
      <c r="B487" s="11">
        <v>7739.0391</v>
      </c>
      <c r="C487" s="11">
        <v>478.94797</v>
      </c>
      <c r="D487" s="11">
        <v>2050.9038</v>
      </c>
      <c r="E487" s="11">
        <f>VLOOKUP('Organized Data'!A487,'Raw Data GPS'!$A$2:$C$1057,2,TRUE)</f>
        <v>35.426789999999997</v>
      </c>
      <c r="F487" s="16">
        <f>VLOOKUP(A487,'Raw Data GPS'!$A$2:$C$1057,3,TRUE)</f>
        <v>-119.00807</v>
      </c>
    </row>
    <row r="488" spans="1:6">
      <c r="A488" s="15">
        <v>0.53686342592592595</v>
      </c>
      <c r="B488" s="11">
        <v>7728.9678000000004</v>
      </c>
      <c r="C488" s="11">
        <v>477.52548000000002</v>
      </c>
      <c r="D488" s="11">
        <v>2050.4519</v>
      </c>
      <c r="E488" s="11">
        <f>VLOOKUP('Organized Data'!A488,'Raw Data GPS'!$A$2:$C$1057,2,TRUE)</f>
        <v>35.426789999999997</v>
      </c>
      <c r="F488" s="16">
        <f>VLOOKUP(A488,'Raw Data GPS'!$A$2:$C$1057,3,TRUE)</f>
        <v>-119.00763999999999</v>
      </c>
    </row>
    <row r="489" spans="1:6">
      <c r="A489" s="15">
        <v>0.53687499999999999</v>
      </c>
      <c r="B489" s="11">
        <v>7726.4668000000001</v>
      </c>
      <c r="C489" s="11">
        <v>481.82668999999999</v>
      </c>
      <c r="D489" s="11">
        <v>2049.9967999999999</v>
      </c>
      <c r="E489" s="11">
        <f>VLOOKUP('Organized Data'!A489,'Raw Data GPS'!$A$2:$C$1057,2,TRUE)</f>
        <v>35.426789999999997</v>
      </c>
      <c r="F489" s="16">
        <f>VLOOKUP(A489,'Raw Data GPS'!$A$2:$C$1057,3,TRUE)</f>
        <v>-119.00740999999999</v>
      </c>
    </row>
    <row r="490" spans="1:6">
      <c r="A490" s="15">
        <v>0.53688657407407414</v>
      </c>
      <c r="B490" s="11">
        <v>7730.0742</v>
      </c>
      <c r="C490" s="11">
        <v>482.12738000000002</v>
      </c>
      <c r="D490" s="11">
        <v>2050.0248999999999</v>
      </c>
      <c r="E490" s="11">
        <f>VLOOKUP('Organized Data'!A490,'Raw Data GPS'!$A$2:$C$1057,2,TRUE)</f>
        <v>35.426789999999997</v>
      </c>
      <c r="F490" s="16">
        <f>VLOOKUP(A490,'Raw Data GPS'!$A$2:$C$1057,3,TRUE)</f>
        <v>-119.00718999999999</v>
      </c>
    </row>
    <row r="491" spans="1:6">
      <c r="A491" s="15">
        <v>0.53689814814814818</v>
      </c>
      <c r="B491" s="11">
        <v>7747.6049999999996</v>
      </c>
      <c r="C491" s="11">
        <v>481.45339999999999</v>
      </c>
      <c r="D491" s="11">
        <v>2050.2611999999999</v>
      </c>
      <c r="E491" s="11">
        <f>VLOOKUP('Organized Data'!A491,'Raw Data GPS'!$A$2:$C$1057,2,TRUE)</f>
        <v>35.426780000000001</v>
      </c>
      <c r="F491" s="16">
        <f>VLOOKUP(A491,'Raw Data GPS'!$A$2:$C$1057,3,TRUE)</f>
        <v>-119.00696000000001</v>
      </c>
    </row>
    <row r="492" spans="1:6">
      <c r="A492" s="15">
        <v>0.53690972222222222</v>
      </c>
      <c r="B492" s="11">
        <v>7757.9937</v>
      </c>
      <c r="C492" s="11">
        <v>480.58632999999998</v>
      </c>
      <c r="D492" s="11">
        <v>2049.5327000000002</v>
      </c>
      <c r="E492" s="11">
        <f>VLOOKUP('Organized Data'!A492,'Raw Data GPS'!$A$2:$C$1057,2,TRUE)</f>
        <v>35.426780000000001</v>
      </c>
      <c r="F492" s="16">
        <f>VLOOKUP(A492,'Raw Data GPS'!$A$2:$C$1057,3,TRUE)</f>
        <v>-119.00696000000001</v>
      </c>
    </row>
    <row r="493" spans="1:6">
      <c r="A493" s="15">
        <v>0.53692129629629626</v>
      </c>
      <c r="B493" s="11">
        <v>7754.9673000000003</v>
      </c>
      <c r="C493" s="11">
        <v>478.31432999999998</v>
      </c>
      <c r="D493" s="11">
        <v>2049.8806</v>
      </c>
      <c r="E493" s="11">
        <f>VLOOKUP('Organized Data'!A493,'Raw Data GPS'!$A$2:$C$1057,2,TRUE)</f>
        <v>35.426789999999997</v>
      </c>
      <c r="F493" s="16">
        <f>VLOOKUP(A493,'Raw Data GPS'!$A$2:$C$1057,3,TRUE)</f>
        <v>-119.00673</v>
      </c>
    </row>
    <row r="494" spans="1:6">
      <c r="A494" s="15">
        <v>0.5369328703703703</v>
      </c>
      <c r="B494" s="11">
        <v>7747.8301000000001</v>
      </c>
      <c r="C494" s="11">
        <v>478.43094000000002</v>
      </c>
      <c r="D494" s="11">
        <v>2050.2903000000001</v>
      </c>
      <c r="E494" s="11">
        <f>VLOOKUP('Organized Data'!A494,'Raw Data GPS'!$A$2:$C$1057,2,TRUE)</f>
        <v>35.426789999999997</v>
      </c>
      <c r="F494" s="16">
        <f>VLOOKUP(A494,'Raw Data GPS'!$A$2:$C$1057,3,TRUE)</f>
        <v>-119.00649</v>
      </c>
    </row>
    <row r="495" spans="1:6">
      <c r="A495" s="15">
        <v>0.53694444444444445</v>
      </c>
      <c r="B495" s="11">
        <v>7747.7686000000003</v>
      </c>
      <c r="C495" s="11">
        <v>479.41779000000002</v>
      </c>
      <c r="D495" s="11">
        <v>2049.9614000000001</v>
      </c>
      <c r="E495" s="11">
        <f>VLOOKUP('Organized Data'!A495,'Raw Data GPS'!$A$2:$C$1057,2,TRUE)</f>
        <v>35.426789999999997</v>
      </c>
      <c r="F495" s="16">
        <f>VLOOKUP(A495,'Raw Data GPS'!$A$2:$C$1057,3,TRUE)</f>
        <v>-119.00602000000001</v>
      </c>
    </row>
    <row r="496" spans="1:6">
      <c r="A496" s="15">
        <v>0.53695601851851849</v>
      </c>
      <c r="B496" s="11">
        <v>7765.3545000000004</v>
      </c>
      <c r="C496" s="11">
        <v>476.03206999999998</v>
      </c>
      <c r="D496" s="11">
        <v>2049.6752999999999</v>
      </c>
      <c r="E496" s="11">
        <f>VLOOKUP('Organized Data'!A496,'Raw Data GPS'!$A$2:$C$1057,2,TRUE)</f>
        <v>35.426789999999997</v>
      </c>
      <c r="F496" s="16">
        <f>VLOOKUP(A496,'Raw Data GPS'!$A$2:$C$1057,3,TRUE)</f>
        <v>-119.00578</v>
      </c>
    </row>
    <row r="497" spans="1:6">
      <c r="A497" s="15">
        <v>0.53696759259259264</v>
      </c>
      <c r="B497" s="11">
        <v>7796.1504000000004</v>
      </c>
      <c r="C497" s="11">
        <v>474.34500000000003</v>
      </c>
      <c r="D497" s="11">
        <v>2049.1835999999998</v>
      </c>
      <c r="E497" s="11">
        <f>VLOOKUP('Organized Data'!A497,'Raw Data GPS'!$A$2:$C$1057,2,TRUE)</f>
        <v>35.426789999999997</v>
      </c>
      <c r="F497" s="16">
        <f>VLOOKUP(A497,'Raw Data GPS'!$A$2:$C$1057,3,TRUE)</f>
        <v>-119.00552999999999</v>
      </c>
    </row>
    <row r="498" spans="1:6">
      <c r="A498" s="15">
        <v>0.53697916666666667</v>
      </c>
      <c r="B498" s="11">
        <v>7831.9053000000004</v>
      </c>
      <c r="C498" s="11">
        <v>474.79906999999997</v>
      </c>
      <c r="D498" s="11">
        <v>2050.0337</v>
      </c>
      <c r="E498" s="11">
        <f>VLOOKUP('Organized Data'!A498,'Raw Data GPS'!$A$2:$C$1057,2,TRUE)</f>
        <v>35.426789999999997</v>
      </c>
      <c r="F498" s="16">
        <f>VLOOKUP(A498,'Raw Data GPS'!$A$2:$C$1057,3,TRUE)</f>
        <v>-119.00529</v>
      </c>
    </row>
    <row r="499" spans="1:6">
      <c r="A499" s="15">
        <v>0.53699074074074071</v>
      </c>
      <c r="B499" s="11">
        <v>7849.6176999999998</v>
      </c>
      <c r="C499" s="11">
        <v>475.60863999999998</v>
      </c>
      <c r="D499" s="11">
        <v>2049.5304999999998</v>
      </c>
      <c r="E499" s="11">
        <f>VLOOKUP('Organized Data'!A499,'Raw Data GPS'!$A$2:$C$1057,2,TRUE)</f>
        <v>35.426789999999997</v>
      </c>
      <c r="F499" s="16">
        <f>VLOOKUP(A499,'Raw Data GPS'!$A$2:$C$1057,3,TRUE)</f>
        <v>-119.00529</v>
      </c>
    </row>
    <row r="500" spans="1:6">
      <c r="A500" s="15">
        <v>0.53700231481481475</v>
      </c>
      <c r="B500" s="11">
        <v>7864.7777999999998</v>
      </c>
      <c r="C500" s="11">
        <v>474.96395999999999</v>
      </c>
      <c r="D500" s="11">
        <v>2049.6365000000001</v>
      </c>
      <c r="E500" s="11">
        <f>VLOOKUP('Organized Data'!A500,'Raw Data GPS'!$A$2:$C$1057,2,TRUE)</f>
        <v>35.426789999999997</v>
      </c>
      <c r="F500" s="16">
        <f>VLOOKUP(A500,'Raw Data GPS'!$A$2:$C$1057,3,TRUE)</f>
        <v>-119.00506</v>
      </c>
    </row>
    <row r="501" spans="1:6">
      <c r="A501" s="15">
        <v>0.5370138888888889</v>
      </c>
      <c r="B501" s="11">
        <v>7871.1981999999998</v>
      </c>
      <c r="C501" s="11">
        <v>475.54122999999998</v>
      </c>
      <c r="D501" s="11">
        <v>2050.3418000000001</v>
      </c>
      <c r="E501" s="11">
        <f>VLOOKUP('Organized Data'!A501,'Raw Data GPS'!$A$2:$C$1057,2,TRUE)</f>
        <v>35.4268</v>
      </c>
      <c r="F501" s="16">
        <f>VLOOKUP(A501,'Raw Data GPS'!$A$2:$C$1057,3,TRUE)</f>
        <v>-119.00458999999999</v>
      </c>
    </row>
    <row r="502" spans="1:6">
      <c r="A502" s="15">
        <v>0.53702546296296294</v>
      </c>
      <c r="B502" s="11">
        <v>7868.5649000000003</v>
      </c>
      <c r="C502" s="11">
        <v>476.85403000000002</v>
      </c>
      <c r="D502" s="11">
        <v>2050.1388999999999</v>
      </c>
      <c r="E502" s="11">
        <f>VLOOKUP('Organized Data'!A502,'Raw Data GPS'!$A$2:$C$1057,2,TRUE)</f>
        <v>35.4268</v>
      </c>
      <c r="F502" s="16">
        <f>VLOOKUP(A502,'Raw Data GPS'!$A$2:$C$1057,3,TRUE)</f>
        <v>-119.00436000000001</v>
      </c>
    </row>
    <row r="503" spans="1:6">
      <c r="A503" s="15">
        <v>0.53703703703703709</v>
      </c>
      <c r="B503" s="11">
        <v>7865.6518999999998</v>
      </c>
      <c r="C503" s="11">
        <v>479.48218000000003</v>
      </c>
      <c r="D503" s="11">
        <v>2050.5962</v>
      </c>
      <c r="E503" s="11">
        <f>VLOOKUP('Organized Data'!A503,'Raw Data GPS'!$A$2:$C$1057,2,TRUE)</f>
        <v>35.4268</v>
      </c>
      <c r="F503" s="16">
        <f>VLOOKUP(A503,'Raw Data GPS'!$A$2:$C$1057,3,TRUE)</f>
        <v>-119.00412</v>
      </c>
    </row>
    <row r="504" spans="1:6">
      <c r="A504" s="15">
        <v>0.53704861111111113</v>
      </c>
      <c r="B504" s="11">
        <v>7873.7075000000004</v>
      </c>
      <c r="C504" s="11">
        <v>481.17144999999999</v>
      </c>
      <c r="D504" s="11">
        <v>2050.6621</v>
      </c>
      <c r="E504" s="11">
        <f>VLOOKUP('Organized Data'!A504,'Raw Data GPS'!$A$2:$C$1057,2,TRUE)</f>
        <v>35.4268</v>
      </c>
      <c r="F504" s="16">
        <f>VLOOKUP(A504,'Raw Data GPS'!$A$2:$C$1057,3,TRUE)</f>
        <v>-119.00412</v>
      </c>
    </row>
    <row r="505" spans="1:6">
      <c r="A505" s="15">
        <v>0.53706018518518517</v>
      </c>
      <c r="B505" s="11">
        <v>7870.4204</v>
      </c>
      <c r="C505" s="11">
        <v>478.82663000000002</v>
      </c>
      <c r="D505" s="11">
        <v>2050.2112000000002</v>
      </c>
      <c r="E505" s="11">
        <f>VLOOKUP('Organized Data'!A505,'Raw Data GPS'!$A$2:$C$1057,2,TRUE)</f>
        <v>35.4268</v>
      </c>
      <c r="F505" s="16">
        <f>VLOOKUP(A505,'Raw Data GPS'!$A$2:$C$1057,3,TRUE)</f>
        <v>-119.00366</v>
      </c>
    </row>
    <row r="506" spans="1:6">
      <c r="A506" s="15">
        <v>0.53707175925925921</v>
      </c>
      <c r="B506" s="11">
        <v>7854.6841000000004</v>
      </c>
      <c r="C506" s="11">
        <v>478.97194999999999</v>
      </c>
      <c r="D506" s="11">
        <v>2050.2213999999999</v>
      </c>
      <c r="E506" s="11">
        <f>VLOOKUP('Organized Data'!A506,'Raw Data GPS'!$A$2:$C$1057,2,TRUE)</f>
        <v>35.4268</v>
      </c>
      <c r="F506" s="16">
        <f>VLOOKUP(A506,'Raw Data GPS'!$A$2:$C$1057,3,TRUE)</f>
        <v>-119.00366</v>
      </c>
    </row>
    <row r="507" spans="1:6">
      <c r="A507" s="15">
        <v>0.53708333333333336</v>
      </c>
      <c r="B507" s="11">
        <v>7837.665</v>
      </c>
      <c r="C507" s="11">
        <v>477.85122999999999</v>
      </c>
      <c r="D507" s="11">
        <v>2050.1167</v>
      </c>
      <c r="E507" s="11">
        <f>VLOOKUP('Organized Data'!A507,'Raw Data GPS'!$A$2:$C$1057,2,TRUE)</f>
        <v>35.426789999999997</v>
      </c>
      <c r="F507" s="16">
        <f>VLOOKUP(A507,'Raw Data GPS'!$A$2:$C$1057,3,TRUE)</f>
        <v>-119.00321</v>
      </c>
    </row>
    <row r="508" spans="1:6">
      <c r="A508" s="15">
        <v>0.5370949074074074</v>
      </c>
      <c r="B508" s="11">
        <v>7841.2533999999996</v>
      </c>
      <c r="C508" s="11">
        <v>479.77251999999999</v>
      </c>
      <c r="D508" s="11">
        <v>2050.0068000000001</v>
      </c>
      <c r="E508" s="11">
        <f>VLOOKUP('Organized Data'!A508,'Raw Data GPS'!$A$2:$C$1057,2,TRUE)</f>
        <v>35.426789999999997</v>
      </c>
      <c r="F508" s="16">
        <f>VLOOKUP(A508,'Raw Data GPS'!$A$2:$C$1057,3,TRUE)</f>
        <v>-119.00297999999999</v>
      </c>
    </row>
    <row r="509" spans="1:6">
      <c r="A509" s="15">
        <v>0.53710648148148155</v>
      </c>
      <c r="B509" s="11">
        <v>7869.0298000000003</v>
      </c>
      <c r="C509" s="11">
        <v>477.39911000000001</v>
      </c>
      <c r="D509" s="11">
        <v>2049.0598</v>
      </c>
      <c r="E509" s="11">
        <f>VLOOKUP('Organized Data'!A509,'Raw Data GPS'!$A$2:$C$1057,2,TRUE)</f>
        <v>35.426789999999997</v>
      </c>
      <c r="F509" s="16">
        <f>VLOOKUP(A509,'Raw Data GPS'!$A$2:$C$1057,3,TRUE)</f>
        <v>-119.00275000000001</v>
      </c>
    </row>
    <row r="510" spans="1:6">
      <c r="A510" s="15">
        <v>0.53711805555555558</v>
      </c>
      <c r="B510" s="11">
        <v>7888.8149000000003</v>
      </c>
      <c r="C510" s="11">
        <v>476.01013</v>
      </c>
      <c r="D510" s="11">
        <v>2048.6262000000002</v>
      </c>
      <c r="E510" s="11">
        <f>VLOOKUP('Organized Data'!A510,'Raw Data GPS'!$A$2:$C$1057,2,TRUE)</f>
        <v>35.426789999999997</v>
      </c>
      <c r="F510" s="16">
        <f>VLOOKUP(A510,'Raw Data GPS'!$A$2:$C$1057,3,TRUE)</f>
        <v>-119.00254</v>
      </c>
    </row>
    <row r="511" spans="1:6">
      <c r="A511" s="15">
        <v>0.53712962962962962</v>
      </c>
      <c r="B511" s="11">
        <v>7883.3158999999996</v>
      </c>
      <c r="C511" s="11">
        <v>477.97739000000001</v>
      </c>
      <c r="D511" s="11">
        <v>2048.0266000000001</v>
      </c>
      <c r="E511" s="11">
        <f>VLOOKUP('Organized Data'!A511,'Raw Data GPS'!$A$2:$C$1057,2,TRUE)</f>
        <v>35.426789999999997</v>
      </c>
      <c r="F511" s="16">
        <f>VLOOKUP(A511,'Raw Data GPS'!$A$2:$C$1057,3,TRUE)</f>
        <v>-119.00254</v>
      </c>
    </row>
    <row r="512" spans="1:6">
      <c r="A512" s="15">
        <v>0.53714120370370366</v>
      </c>
      <c r="B512" s="11">
        <v>7867.8227999999999</v>
      </c>
      <c r="C512" s="11">
        <v>478.74313000000001</v>
      </c>
      <c r="D512" s="11">
        <v>2048.7334000000001</v>
      </c>
      <c r="E512" s="11">
        <f>VLOOKUP('Organized Data'!A512,'Raw Data GPS'!$A$2:$C$1057,2,TRUE)</f>
        <v>35.426789999999997</v>
      </c>
      <c r="F512" s="16">
        <f>VLOOKUP(A512,'Raw Data GPS'!$A$2:$C$1057,3,TRUE)</f>
        <v>-119.00232</v>
      </c>
    </row>
    <row r="513" spans="1:6">
      <c r="A513" s="15">
        <v>0.53715277777777781</v>
      </c>
      <c r="B513" s="11">
        <v>7848.1714000000002</v>
      </c>
      <c r="C513" s="11">
        <v>478.33319</v>
      </c>
      <c r="D513" s="11">
        <v>2048.1320999999998</v>
      </c>
      <c r="E513" s="11">
        <f>VLOOKUP('Organized Data'!A513,'Raw Data GPS'!$A$2:$C$1057,2,TRUE)</f>
        <v>35.426789999999997</v>
      </c>
      <c r="F513" s="16">
        <f>VLOOKUP(A513,'Raw Data GPS'!$A$2:$C$1057,3,TRUE)</f>
        <v>-119.00189</v>
      </c>
    </row>
    <row r="514" spans="1:6">
      <c r="A514" s="15">
        <v>0.53716435185185185</v>
      </c>
      <c r="B514" s="11">
        <v>7824.7627000000002</v>
      </c>
      <c r="C514" s="11">
        <v>477.19693000000001</v>
      </c>
      <c r="D514" s="11">
        <v>2048.2892999999999</v>
      </c>
      <c r="E514" s="11">
        <f>VLOOKUP('Organized Data'!A514,'Raw Data GPS'!$A$2:$C$1057,2,TRUE)</f>
        <v>35.4268</v>
      </c>
      <c r="F514" s="16">
        <f>VLOOKUP(A514,'Raw Data GPS'!$A$2:$C$1057,3,TRUE)</f>
        <v>-119.00167</v>
      </c>
    </row>
    <row r="515" spans="1:6">
      <c r="A515" s="15">
        <v>0.53717592592592589</v>
      </c>
      <c r="B515" s="11">
        <v>7810.2285000000002</v>
      </c>
      <c r="C515" s="11">
        <v>479.37090999999998</v>
      </c>
      <c r="D515" s="11">
        <v>2048.6361999999999</v>
      </c>
      <c r="E515" s="11">
        <f>VLOOKUP('Organized Data'!A515,'Raw Data GPS'!$A$2:$C$1057,2,TRUE)</f>
        <v>35.4268</v>
      </c>
      <c r="F515" s="16">
        <f>VLOOKUP(A515,'Raw Data GPS'!$A$2:$C$1057,3,TRUE)</f>
        <v>-119.00145000000001</v>
      </c>
    </row>
    <row r="516" spans="1:6">
      <c r="A516" s="15">
        <v>0.53718750000000004</v>
      </c>
      <c r="B516" s="11">
        <v>7792.5801000000001</v>
      </c>
      <c r="C516" s="11">
        <v>476.20801</v>
      </c>
      <c r="D516" s="11">
        <v>2049.0034000000001</v>
      </c>
      <c r="E516" s="11">
        <f>VLOOKUP('Organized Data'!A516,'Raw Data GPS'!$A$2:$C$1057,2,TRUE)</f>
        <v>35.4268</v>
      </c>
      <c r="F516" s="16">
        <f>VLOOKUP(A516,'Raw Data GPS'!$A$2:$C$1057,3,TRUE)</f>
        <v>-119.00122</v>
      </c>
    </row>
    <row r="517" spans="1:6">
      <c r="A517" s="15">
        <v>0.53719907407407408</v>
      </c>
      <c r="B517" s="11">
        <v>7770.1812</v>
      </c>
      <c r="C517" s="11">
        <v>475.05786000000001</v>
      </c>
      <c r="D517" s="11">
        <v>2049.0454</v>
      </c>
      <c r="E517" s="11">
        <f>VLOOKUP('Organized Data'!A517,'Raw Data GPS'!$A$2:$C$1057,2,TRUE)</f>
        <v>35.426810000000003</v>
      </c>
      <c r="F517" s="16">
        <f>VLOOKUP(A517,'Raw Data GPS'!$A$2:$C$1057,3,TRUE)</f>
        <v>-119.001</v>
      </c>
    </row>
    <row r="518" spans="1:6">
      <c r="A518" s="15">
        <v>0.53721064814814812</v>
      </c>
      <c r="B518" s="11">
        <v>7754.3290999999999</v>
      </c>
      <c r="C518" s="11">
        <v>476.37274000000002</v>
      </c>
      <c r="D518" s="11">
        <v>2049.7433999999998</v>
      </c>
      <c r="E518" s="11">
        <f>VLOOKUP('Organized Data'!A518,'Raw Data GPS'!$A$2:$C$1057,2,TRUE)</f>
        <v>35.426810000000003</v>
      </c>
      <c r="F518" s="16">
        <f>VLOOKUP(A518,'Raw Data GPS'!$A$2:$C$1057,3,TRUE)</f>
        <v>-119.001</v>
      </c>
    </row>
    <row r="519" spans="1:6">
      <c r="A519" s="15">
        <v>0.53722222222222216</v>
      </c>
      <c r="B519" s="11">
        <v>7756.2524000000003</v>
      </c>
      <c r="C519" s="11">
        <v>478.60061999999999</v>
      </c>
      <c r="D519" s="11">
        <v>2050.1356999999998</v>
      </c>
      <c r="E519" s="11">
        <f>VLOOKUP('Organized Data'!A519,'Raw Data GPS'!$A$2:$C$1057,2,TRUE)</f>
        <v>35.426810000000003</v>
      </c>
      <c r="F519" s="16">
        <f>VLOOKUP(A519,'Raw Data GPS'!$A$2:$C$1057,3,TRUE)</f>
        <v>-119.00077</v>
      </c>
    </row>
    <row r="520" spans="1:6">
      <c r="A520" s="15">
        <v>0.53723379629629631</v>
      </c>
      <c r="B520" s="11">
        <v>7765.9125999999997</v>
      </c>
      <c r="C520" s="11">
        <v>482.10525999999999</v>
      </c>
      <c r="D520" s="11">
        <v>2053.2743999999998</v>
      </c>
      <c r="E520" s="11">
        <f>VLOOKUP('Organized Data'!A520,'Raw Data GPS'!$A$2:$C$1057,2,TRUE)</f>
        <v>35.426810000000003</v>
      </c>
      <c r="F520" s="16">
        <f>VLOOKUP(A520,'Raw Data GPS'!$A$2:$C$1057,3,TRUE)</f>
        <v>-119.00031</v>
      </c>
    </row>
    <row r="521" spans="1:6">
      <c r="A521" s="15">
        <v>0.53724537037037035</v>
      </c>
      <c r="B521" s="11">
        <v>7772.8359</v>
      </c>
      <c r="C521" s="11">
        <v>481.49399</v>
      </c>
      <c r="D521" s="11">
        <v>2059.4911999999999</v>
      </c>
      <c r="E521" s="11">
        <f>VLOOKUP('Organized Data'!A521,'Raw Data GPS'!$A$2:$C$1057,2,TRUE)</f>
        <v>35.426819999999999</v>
      </c>
      <c r="F521" s="16">
        <f>VLOOKUP(A521,'Raw Data GPS'!$A$2:$C$1057,3,TRUE)</f>
        <v>-119.00008</v>
      </c>
    </row>
    <row r="522" spans="1:6">
      <c r="A522" s="15">
        <v>0.5372569444444445</v>
      </c>
      <c r="B522" s="11">
        <v>7790.1270000000004</v>
      </c>
      <c r="C522" s="11">
        <v>481.87853999999999</v>
      </c>
      <c r="D522" s="11">
        <v>2058.8276000000001</v>
      </c>
      <c r="E522" s="11">
        <f>VLOOKUP('Organized Data'!A522,'Raw Data GPS'!$A$2:$C$1057,2,TRUE)</f>
        <v>35.426819999999999</v>
      </c>
      <c r="F522" s="16">
        <f>VLOOKUP(A522,'Raw Data GPS'!$A$2:$C$1057,3,TRUE)</f>
        <v>-118.99985</v>
      </c>
    </row>
    <row r="523" spans="1:6">
      <c r="A523" s="15">
        <v>0.53726851851851853</v>
      </c>
      <c r="B523" s="11">
        <v>7807.8114999999998</v>
      </c>
      <c r="C523" s="11">
        <v>479.59231999999997</v>
      </c>
      <c r="D523" s="11">
        <v>2053.6698999999999</v>
      </c>
      <c r="E523" s="11">
        <f>VLOOKUP('Organized Data'!A523,'Raw Data GPS'!$A$2:$C$1057,2,TRUE)</f>
        <v>35.426819999999999</v>
      </c>
      <c r="F523" s="16">
        <f>VLOOKUP(A523,'Raw Data GPS'!$A$2:$C$1057,3,TRUE)</f>
        <v>-118.99985</v>
      </c>
    </row>
    <row r="524" spans="1:6">
      <c r="A524" s="15">
        <v>0.53728009259259257</v>
      </c>
      <c r="B524" s="11">
        <v>7810.085</v>
      </c>
      <c r="C524" s="11">
        <v>478.50925000000001</v>
      </c>
      <c r="D524" s="11">
        <v>2049.7800000000002</v>
      </c>
      <c r="E524" s="11">
        <f>VLOOKUP('Organized Data'!A524,'Raw Data GPS'!$A$2:$C$1057,2,TRUE)</f>
        <v>35.426819999999999</v>
      </c>
      <c r="F524" s="16">
        <f>VLOOKUP(A524,'Raw Data GPS'!$A$2:$C$1057,3,TRUE)</f>
        <v>-118.99939000000001</v>
      </c>
    </row>
    <row r="525" spans="1:6">
      <c r="A525" s="15">
        <v>0.53729166666666661</v>
      </c>
      <c r="B525" s="11">
        <v>7810.4818999999998</v>
      </c>
      <c r="C525" s="11">
        <v>476.76251000000002</v>
      </c>
      <c r="D525" s="11">
        <v>2048.9209000000001</v>
      </c>
      <c r="E525" s="11">
        <f>VLOOKUP('Organized Data'!A525,'Raw Data GPS'!$A$2:$C$1057,2,TRUE)</f>
        <v>35.426819999999999</v>
      </c>
      <c r="F525" s="16">
        <f>VLOOKUP(A525,'Raw Data GPS'!$A$2:$C$1057,3,TRUE)</f>
        <v>-118.99939000000001</v>
      </c>
    </row>
    <row r="526" spans="1:6">
      <c r="A526" s="15">
        <v>0.53730324074074076</v>
      </c>
      <c r="B526" s="11">
        <v>7818.3290999999999</v>
      </c>
      <c r="C526" s="11">
        <v>477.19711000000001</v>
      </c>
      <c r="D526" s="11">
        <v>2047.7932000000001</v>
      </c>
      <c r="E526" s="11">
        <f>VLOOKUP('Organized Data'!A526,'Raw Data GPS'!$A$2:$C$1057,2,TRUE)</f>
        <v>35.426830000000002</v>
      </c>
      <c r="F526" s="16">
        <f>VLOOKUP(A526,'Raw Data GPS'!$A$2:$C$1057,3,TRUE)</f>
        <v>-118.99892</v>
      </c>
    </row>
    <row r="527" spans="1:6">
      <c r="A527" s="15">
        <v>0.5373148148148148</v>
      </c>
      <c r="B527" s="11">
        <v>7834.5141999999996</v>
      </c>
      <c r="C527" s="11">
        <v>477.25970000000001</v>
      </c>
      <c r="D527" s="11">
        <v>2047.5292999999999</v>
      </c>
      <c r="E527" s="11">
        <f>VLOOKUP('Organized Data'!A527,'Raw Data GPS'!$A$2:$C$1057,2,TRUE)</f>
        <v>35.426830000000002</v>
      </c>
      <c r="F527" s="16">
        <f>VLOOKUP(A527,'Raw Data GPS'!$A$2:$C$1057,3,TRUE)</f>
        <v>-118.99867</v>
      </c>
    </row>
    <row r="528" spans="1:6">
      <c r="A528" s="15">
        <v>0.53732638888888895</v>
      </c>
      <c r="B528" s="11">
        <v>7861.4834000000001</v>
      </c>
      <c r="C528" s="11">
        <v>475.65109000000001</v>
      </c>
      <c r="D528" s="11">
        <v>2047.7709</v>
      </c>
      <c r="E528" s="11">
        <f>VLOOKUP('Organized Data'!A528,'Raw Data GPS'!$A$2:$C$1057,2,TRUE)</f>
        <v>35.426830000000002</v>
      </c>
      <c r="F528" s="16">
        <f>VLOOKUP(A528,'Raw Data GPS'!$A$2:$C$1057,3,TRUE)</f>
        <v>-118.99842</v>
      </c>
    </row>
    <row r="529" spans="1:6">
      <c r="A529" s="15">
        <v>0.53733796296296299</v>
      </c>
      <c r="B529" s="11">
        <v>7879.6035000000002</v>
      </c>
      <c r="C529" s="11">
        <v>473.26328000000001</v>
      </c>
      <c r="D529" s="11">
        <v>2047.9315999999999</v>
      </c>
      <c r="E529" s="11">
        <f>VLOOKUP('Organized Data'!A529,'Raw Data GPS'!$A$2:$C$1057,2,TRUE)</f>
        <v>35.426830000000002</v>
      </c>
      <c r="F529" s="16">
        <f>VLOOKUP(A529,'Raw Data GPS'!$A$2:$C$1057,3,TRUE)</f>
        <v>-118.99818</v>
      </c>
    </row>
    <row r="530" spans="1:6">
      <c r="A530" s="15">
        <v>0.53734953703703703</v>
      </c>
      <c r="B530" s="11">
        <v>7882.4097000000002</v>
      </c>
      <c r="C530" s="11">
        <v>471.67380000000003</v>
      </c>
      <c r="D530" s="11">
        <v>2047.3779</v>
      </c>
      <c r="E530" s="11">
        <f>VLOOKUP('Organized Data'!A530,'Raw Data GPS'!$A$2:$C$1057,2,TRUE)</f>
        <v>35.426830000000002</v>
      </c>
      <c r="F530" s="16">
        <f>VLOOKUP(A530,'Raw Data GPS'!$A$2:$C$1057,3,TRUE)</f>
        <v>-118.99818</v>
      </c>
    </row>
    <row r="531" spans="1:6">
      <c r="A531" s="15">
        <v>0.53736111111111107</v>
      </c>
      <c r="B531" s="11">
        <v>7873.0043999999998</v>
      </c>
      <c r="C531" s="11">
        <v>472.18007999999998</v>
      </c>
      <c r="D531" s="11">
        <v>2047.5228999999999</v>
      </c>
      <c r="E531" s="11">
        <f>VLOOKUP('Organized Data'!A531,'Raw Data GPS'!$A$2:$C$1057,2,TRUE)</f>
        <v>35.426819999999999</v>
      </c>
      <c r="F531" s="16">
        <f>VLOOKUP(A531,'Raw Data GPS'!$A$2:$C$1057,3,TRUE)</f>
        <v>-118.99793</v>
      </c>
    </row>
    <row r="532" spans="1:6">
      <c r="A532" s="15">
        <v>0.53737268518518522</v>
      </c>
      <c r="B532" s="11">
        <v>7854.6733000000004</v>
      </c>
      <c r="C532" s="11">
        <v>474.26352000000003</v>
      </c>
      <c r="D532" s="11">
        <v>2047.7261000000001</v>
      </c>
      <c r="E532" s="11">
        <f>VLOOKUP('Organized Data'!A532,'Raw Data GPS'!$A$2:$C$1057,2,TRUE)</f>
        <v>35.426819999999999</v>
      </c>
      <c r="F532" s="16">
        <f>VLOOKUP(A532,'Raw Data GPS'!$A$2:$C$1057,3,TRUE)</f>
        <v>-118.99745</v>
      </c>
    </row>
    <row r="533" spans="1:6">
      <c r="A533" s="15">
        <v>0.53738425925925926</v>
      </c>
      <c r="B533" s="11">
        <v>7831.4291999999996</v>
      </c>
      <c r="C533" s="11">
        <v>475.18331999999998</v>
      </c>
      <c r="D533" s="11">
        <v>2047.9539</v>
      </c>
      <c r="E533" s="11">
        <f>VLOOKUP('Organized Data'!A533,'Raw Data GPS'!$A$2:$C$1057,2,TRUE)</f>
        <v>35.426819999999999</v>
      </c>
      <c r="F533" s="16">
        <f>VLOOKUP(A533,'Raw Data GPS'!$A$2:$C$1057,3,TRUE)</f>
        <v>-118.99722</v>
      </c>
    </row>
    <row r="534" spans="1:6">
      <c r="A534" s="15">
        <v>0.53739583333333341</v>
      </c>
      <c r="B534" s="11">
        <v>7810.3847999999998</v>
      </c>
      <c r="C534" s="11">
        <v>475.54816</v>
      </c>
      <c r="D534" s="11">
        <v>2047.6360999999999</v>
      </c>
      <c r="E534" s="11">
        <f>VLOOKUP('Organized Data'!A534,'Raw Data GPS'!$A$2:$C$1057,2,TRUE)</f>
        <v>35.426830000000002</v>
      </c>
      <c r="F534" s="16">
        <f>VLOOKUP(A534,'Raw Data GPS'!$A$2:$C$1057,3,TRUE)</f>
        <v>-118.99699</v>
      </c>
    </row>
    <row r="535" spans="1:6">
      <c r="A535" s="15">
        <v>0.53740740740740744</v>
      </c>
      <c r="B535" s="11">
        <v>7791.7206999999999</v>
      </c>
      <c r="C535" s="11">
        <v>475.20566000000002</v>
      </c>
      <c r="D535" s="11">
        <v>2048.4252999999999</v>
      </c>
      <c r="E535" s="11">
        <f>VLOOKUP('Organized Data'!A535,'Raw Data GPS'!$A$2:$C$1057,2,TRUE)</f>
        <v>35.426830000000002</v>
      </c>
      <c r="F535" s="16">
        <f>VLOOKUP(A535,'Raw Data GPS'!$A$2:$C$1057,3,TRUE)</f>
        <v>-118.99675000000001</v>
      </c>
    </row>
    <row r="536" spans="1:6">
      <c r="A536" s="15">
        <v>0.53741898148148148</v>
      </c>
      <c r="B536" s="11">
        <v>7785.6016</v>
      </c>
      <c r="C536" s="11">
        <v>476.15982000000002</v>
      </c>
      <c r="D536" s="11">
        <v>2047.6836000000001</v>
      </c>
      <c r="E536" s="11">
        <f>VLOOKUP('Organized Data'!A536,'Raw Data GPS'!$A$2:$C$1057,2,TRUE)</f>
        <v>35.426830000000002</v>
      </c>
      <c r="F536" s="16">
        <f>VLOOKUP(A536,'Raw Data GPS'!$A$2:$C$1057,3,TRUE)</f>
        <v>-118.99653000000001</v>
      </c>
    </row>
    <row r="537" spans="1:6">
      <c r="A537" s="15">
        <v>0.53743055555555552</v>
      </c>
      <c r="B537" s="11">
        <v>7809.4179999999997</v>
      </c>
      <c r="C537" s="11">
        <v>478.27001999999999</v>
      </c>
      <c r="D537" s="11">
        <v>2047.6122</v>
      </c>
      <c r="E537" s="11">
        <f>VLOOKUP('Organized Data'!A537,'Raw Data GPS'!$A$2:$C$1057,2,TRUE)</f>
        <v>35.426830000000002</v>
      </c>
      <c r="F537" s="16">
        <f>VLOOKUP(A537,'Raw Data GPS'!$A$2:$C$1057,3,TRUE)</f>
        <v>-118.99653000000001</v>
      </c>
    </row>
    <row r="538" spans="1:6">
      <c r="A538" s="15">
        <v>0.53744212962962956</v>
      </c>
      <c r="B538" s="11">
        <v>7826.5693000000001</v>
      </c>
      <c r="C538" s="11">
        <v>479.09863000000001</v>
      </c>
      <c r="D538" s="11">
        <v>2047.9084</v>
      </c>
      <c r="E538" s="11">
        <f>VLOOKUP('Organized Data'!A538,'Raw Data GPS'!$A$2:$C$1057,2,TRUE)</f>
        <v>35.426830000000002</v>
      </c>
      <c r="F538" s="16">
        <f>VLOOKUP(A538,'Raw Data GPS'!$A$2:$C$1057,3,TRUE)</f>
        <v>-118.99630000000001</v>
      </c>
    </row>
    <row r="539" spans="1:6">
      <c r="A539" s="15">
        <v>0.53745370370370371</v>
      </c>
      <c r="B539" s="11">
        <v>7821.4174999999996</v>
      </c>
      <c r="C539" s="11">
        <v>480.40906000000001</v>
      </c>
      <c r="D539" s="11">
        <v>2047.8143</v>
      </c>
      <c r="E539" s="11">
        <f>VLOOKUP('Organized Data'!A539,'Raw Data GPS'!$A$2:$C$1057,2,TRUE)</f>
        <v>35.426830000000002</v>
      </c>
      <c r="F539" s="16">
        <f>VLOOKUP(A539,'Raw Data GPS'!$A$2:$C$1057,3,TRUE)</f>
        <v>-118.99584</v>
      </c>
    </row>
    <row r="540" spans="1:6">
      <c r="A540" s="15">
        <v>0.53746527777777775</v>
      </c>
      <c r="B540" s="11">
        <v>7814.1494000000002</v>
      </c>
      <c r="C540" s="11">
        <v>481.94141000000002</v>
      </c>
      <c r="D540" s="11">
        <v>2048.0547000000001</v>
      </c>
      <c r="E540" s="11">
        <f>VLOOKUP('Organized Data'!A540,'Raw Data GPS'!$A$2:$C$1057,2,TRUE)</f>
        <v>35.426839999999999</v>
      </c>
      <c r="F540" s="16">
        <f>VLOOKUP(A540,'Raw Data GPS'!$A$2:$C$1057,3,TRUE)</f>
        <v>-118.99562</v>
      </c>
    </row>
    <row r="541" spans="1:6">
      <c r="A541" s="15">
        <v>0.5374768518518519</v>
      </c>
      <c r="B541" s="11">
        <v>7824.6655000000001</v>
      </c>
      <c r="C541" s="11">
        <v>480.25745000000001</v>
      </c>
      <c r="D541" s="11">
        <v>2048.0722999999998</v>
      </c>
      <c r="E541" s="11">
        <f>VLOOKUP('Organized Data'!A541,'Raw Data GPS'!$A$2:$C$1057,2,TRUE)</f>
        <v>35.426839999999999</v>
      </c>
      <c r="F541" s="16">
        <f>VLOOKUP(A541,'Raw Data GPS'!$A$2:$C$1057,3,TRUE)</f>
        <v>-118.99539</v>
      </c>
    </row>
    <row r="542" spans="1:6">
      <c r="A542" s="15">
        <v>0.53748842592592594</v>
      </c>
      <c r="B542" s="11">
        <v>7826.8140000000003</v>
      </c>
      <c r="C542" s="11">
        <v>474.87804999999997</v>
      </c>
      <c r="D542" s="11">
        <v>2048.0216999999998</v>
      </c>
      <c r="E542" s="11">
        <f>VLOOKUP('Organized Data'!A542,'Raw Data GPS'!$A$2:$C$1057,2,TRUE)</f>
        <v>35.426839999999999</v>
      </c>
      <c r="F542" s="16">
        <f>VLOOKUP(A542,'Raw Data GPS'!$A$2:$C$1057,3,TRUE)</f>
        <v>-118.99539</v>
      </c>
    </row>
    <row r="543" spans="1:6">
      <c r="A543" s="15">
        <v>0.53749999999999998</v>
      </c>
      <c r="B543" s="11">
        <v>7807.7983000000004</v>
      </c>
      <c r="C543" s="11">
        <v>471.64544999999998</v>
      </c>
      <c r="D543" s="11">
        <v>2048.0309999999999</v>
      </c>
      <c r="E543" s="11">
        <f>VLOOKUP('Organized Data'!A543,'Raw Data GPS'!$A$2:$C$1057,2,TRUE)</f>
        <v>35.426839999999999</v>
      </c>
      <c r="F543" s="16">
        <f>VLOOKUP(A543,'Raw Data GPS'!$A$2:$C$1057,3,TRUE)</f>
        <v>-118.99495</v>
      </c>
    </row>
    <row r="544" spans="1:6">
      <c r="A544" s="15">
        <v>0.53751157407407402</v>
      </c>
      <c r="B544" s="11">
        <v>7781.3975</v>
      </c>
      <c r="C544" s="11">
        <v>471.67984000000001</v>
      </c>
      <c r="D544" s="11">
        <v>2047.4878000000001</v>
      </c>
      <c r="E544" s="11">
        <f>VLOOKUP('Organized Data'!A544,'Raw Data GPS'!$A$2:$C$1057,2,TRUE)</f>
        <v>35.426839999999999</v>
      </c>
      <c r="F544" s="16">
        <f>VLOOKUP(A544,'Raw Data GPS'!$A$2:$C$1057,3,TRUE)</f>
        <v>-118.99495</v>
      </c>
    </row>
    <row r="545" spans="1:6">
      <c r="A545" s="15">
        <v>0.53752314814814817</v>
      </c>
      <c r="B545" s="11">
        <v>7757.6234999999997</v>
      </c>
      <c r="C545" s="11">
        <v>474.24545000000001</v>
      </c>
      <c r="D545" s="11">
        <v>2047.4954</v>
      </c>
      <c r="E545" s="11">
        <f>VLOOKUP('Organized Data'!A545,'Raw Data GPS'!$A$2:$C$1057,2,TRUE)</f>
        <v>35.426850000000002</v>
      </c>
      <c r="F545" s="16">
        <f>VLOOKUP(A545,'Raw Data GPS'!$A$2:$C$1057,3,TRUE)</f>
        <v>-118.99448</v>
      </c>
    </row>
    <row r="546" spans="1:6">
      <c r="A546" s="15">
        <v>0.53753472222222221</v>
      </c>
      <c r="B546" s="11">
        <v>7746.9048000000003</v>
      </c>
      <c r="C546" s="11">
        <v>474.06903</v>
      </c>
      <c r="D546" s="11">
        <v>2048.5693000000001</v>
      </c>
      <c r="E546" s="11">
        <f>VLOOKUP('Organized Data'!A546,'Raw Data GPS'!$A$2:$C$1057,2,TRUE)</f>
        <v>35.426850000000002</v>
      </c>
      <c r="F546" s="16">
        <f>VLOOKUP(A546,'Raw Data GPS'!$A$2:$C$1057,3,TRUE)</f>
        <v>-118.99424</v>
      </c>
    </row>
    <row r="547" spans="1:6">
      <c r="A547" s="15">
        <v>0.53754629629629636</v>
      </c>
      <c r="B547" s="11">
        <v>7746.6752999999999</v>
      </c>
      <c r="C547" s="11">
        <v>472.89229999999998</v>
      </c>
      <c r="D547" s="11">
        <v>2047.61</v>
      </c>
      <c r="E547" s="11">
        <f>VLOOKUP('Organized Data'!A547,'Raw Data GPS'!$A$2:$C$1057,2,TRUE)</f>
        <v>35.426850000000002</v>
      </c>
      <c r="F547" s="16">
        <f>VLOOKUP(A547,'Raw Data GPS'!$A$2:$C$1057,3,TRUE)</f>
        <v>-118.99401</v>
      </c>
    </row>
    <row r="548" spans="1:6">
      <c r="A548" s="15">
        <v>0.53755787037037039</v>
      </c>
      <c r="B548" s="11">
        <v>7751.6112999999996</v>
      </c>
      <c r="C548" s="11">
        <v>471.62482</v>
      </c>
      <c r="D548" s="11">
        <v>2047.8368</v>
      </c>
      <c r="E548" s="11">
        <f>VLOOKUP('Organized Data'!A548,'Raw Data GPS'!$A$2:$C$1057,2,TRUE)</f>
        <v>35.426850000000002</v>
      </c>
      <c r="F548" s="16">
        <f>VLOOKUP(A548,'Raw Data GPS'!$A$2:$C$1057,3,TRUE)</f>
        <v>-118.99379</v>
      </c>
    </row>
    <row r="549" spans="1:6">
      <c r="A549" s="15">
        <v>0.53756944444444443</v>
      </c>
      <c r="B549" s="11">
        <v>7779.8027000000002</v>
      </c>
      <c r="C549" s="11">
        <v>472.26632999999998</v>
      </c>
      <c r="D549" s="11">
        <v>2049.8213000000001</v>
      </c>
      <c r="E549" s="11">
        <f>VLOOKUP('Organized Data'!A549,'Raw Data GPS'!$A$2:$C$1057,2,TRUE)</f>
        <v>35.426850000000002</v>
      </c>
      <c r="F549" s="16">
        <f>VLOOKUP(A549,'Raw Data GPS'!$A$2:$C$1057,3,TRUE)</f>
        <v>-118.99379</v>
      </c>
    </row>
    <row r="550" spans="1:6">
      <c r="A550" s="15">
        <v>0.53758101851851847</v>
      </c>
      <c r="B550" s="11">
        <v>7807.6934000000001</v>
      </c>
      <c r="C550" s="11">
        <v>473.02974999999998</v>
      </c>
      <c r="D550" s="11">
        <v>2055.9616999999998</v>
      </c>
      <c r="E550" s="11">
        <f>VLOOKUP('Organized Data'!A550,'Raw Data GPS'!$A$2:$C$1057,2,TRUE)</f>
        <v>35.426850000000002</v>
      </c>
      <c r="F550" s="16">
        <f>VLOOKUP(A550,'Raw Data GPS'!$A$2:$C$1057,3,TRUE)</f>
        <v>-118.99357000000001</v>
      </c>
    </row>
    <row r="551" spans="1:6">
      <c r="A551" s="15">
        <v>0.53759259259259262</v>
      </c>
      <c r="B551" s="11">
        <v>7821.6450000000004</v>
      </c>
      <c r="C551" s="11">
        <v>474.42568999999997</v>
      </c>
      <c r="D551" s="11">
        <v>2053.4911999999999</v>
      </c>
      <c r="E551" s="11">
        <f>VLOOKUP('Organized Data'!A551,'Raw Data GPS'!$A$2:$C$1057,2,TRUE)</f>
        <v>35.426850000000002</v>
      </c>
      <c r="F551" s="16">
        <f>VLOOKUP(A551,'Raw Data GPS'!$A$2:$C$1057,3,TRUE)</f>
        <v>-118.99315</v>
      </c>
    </row>
    <row r="552" spans="1:6">
      <c r="A552" s="15">
        <v>0.53760416666666666</v>
      </c>
      <c r="B552" s="11">
        <v>7833.2222000000002</v>
      </c>
      <c r="C552" s="11">
        <v>471.94839000000002</v>
      </c>
      <c r="D552" s="11">
        <v>2072.1621</v>
      </c>
      <c r="E552" s="11">
        <f>VLOOKUP('Organized Data'!A552,'Raw Data GPS'!$A$2:$C$1057,2,TRUE)</f>
        <v>35.426850000000002</v>
      </c>
      <c r="F552" s="16">
        <f>VLOOKUP(A552,'Raw Data GPS'!$A$2:$C$1057,3,TRUE)</f>
        <v>-118.99294</v>
      </c>
    </row>
    <row r="553" spans="1:6">
      <c r="A553" s="15">
        <v>0.53761574074074081</v>
      </c>
      <c r="B553" s="11">
        <v>7836.6010999999999</v>
      </c>
      <c r="C553" s="11">
        <v>472.71381000000002</v>
      </c>
      <c r="D553" s="11">
        <v>2061.7190000000001</v>
      </c>
      <c r="E553" s="11">
        <f>VLOOKUP('Organized Data'!A553,'Raw Data GPS'!$A$2:$C$1057,2,TRUE)</f>
        <v>35.426850000000002</v>
      </c>
      <c r="F553" s="16">
        <f>VLOOKUP(A553,'Raw Data GPS'!$A$2:$C$1057,3,TRUE)</f>
        <v>-118.99274</v>
      </c>
    </row>
    <row r="554" spans="1:6">
      <c r="A554" s="15">
        <v>0.53762731481481485</v>
      </c>
      <c r="B554" s="11">
        <v>7838.3315000000002</v>
      </c>
      <c r="C554" s="11">
        <v>469.26378999999997</v>
      </c>
      <c r="D554" s="11">
        <v>2047.7292</v>
      </c>
      <c r="E554" s="11">
        <f>VLOOKUP('Organized Data'!A554,'Raw Data GPS'!$A$2:$C$1057,2,TRUE)</f>
        <v>35.426839999999999</v>
      </c>
      <c r="F554" s="16">
        <f>VLOOKUP(A554,'Raw Data GPS'!$A$2:$C$1057,3,TRUE)</f>
        <v>-118.99254999999999</v>
      </c>
    </row>
    <row r="555" spans="1:6">
      <c r="A555" s="15">
        <v>0.53763888888888889</v>
      </c>
      <c r="B555" s="11">
        <v>7862.3231999999998</v>
      </c>
      <c r="C555" s="11">
        <v>470.45409999999998</v>
      </c>
      <c r="D555" s="11">
        <v>2046.4838</v>
      </c>
      <c r="E555" s="11">
        <f>VLOOKUP('Organized Data'!A555,'Raw Data GPS'!$A$2:$C$1057,2,TRUE)</f>
        <v>35.426830000000002</v>
      </c>
      <c r="F555" s="16">
        <f>VLOOKUP(A555,'Raw Data GPS'!$A$2:$C$1057,3,TRUE)</f>
        <v>-118.99234</v>
      </c>
    </row>
    <row r="556" spans="1:6">
      <c r="A556" s="15">
        <v>0.53765046296296293</v>
      </c>
      <c r="B556" s="11">
        <v>7878.9291999999996</v>
      </c>
      <c r="C556" s="11">
        <v>472.56612999999999</v>
      </c>
      <c r="D556" s="11">
        <v>2046.2008000000001</v>
      </c>
      <c r="E556" s="11">
        <f>VLOOKUP('Organized Data'!A556,'Raw Data GPS'!$A$2:$C$1057,2,TRUE)</f>
        <v>35.426830000000002</v>
      </c>
      <c r="F556" s="16">
        <f>VLOOKUP(A556,'Raw Data GPS'!$A$2:$C$1057,3,TRUE)</f>
        <v>-118.99234</v>
      </c>
    </row>
    <row r="557" spans="1:6">
      <c r="A557" s="15">
        <v>0.53766203703703697</v>
      </c>
      <c r="B557" s="11">
        <v>7865.7681000000002</v>
      </c>
      <c r="C557" s="11">
        <v>472.38605000000001</v>
      </c>
      <c r="D557" s="11">
        <v>2046.1021000000001</v>
      </c>
      <c r="E557" s="11">
        <f>VLOOKUP('Organized Data'!A557,'Raw Data GPS'!$A$2:$C$1057,2,TRUE)</f>
        <v>35.426830000000002</v>
      </c>
      <c r="F557" s="16">
        <f>VLOOKUP(A557,'Raw Data GPS'!$A$2:$C$1057,3,TRUE)</f>
        <v>-118.99214000000001</v>
      </c>
    </row>
    <row r="558" spans="1:6">
      <c r="A558" s="15">
        <v>0.53767361111111112</v>
      </c>
      <c r="B558" s="11">
        <v>7867.3612999999996</v>
      </c>
      <c r="C558" s="11">
        <v>476.48727000000002</v>
      </c>
      <c r="D558" s="11">
        <v>2046.3064999999999</v>
      </c>
      <c r="E558" s="11">
        <f>VLOOKUP('Organized Data'!A558,'Raw Data GPS'!$A$2:$C$1057,2,TRUE)</f>
        <v>35.426830000000002</v>
      </c>
      <c r="F558" s="16">
        <f>VLOOKUP(A558,'Raw Data GPS'!$A$2:$C$1057,3,TRUE)</f>
        <v>-118.99173999999999</v>
      </c>
    </row>
    <row r="559" spans="1:6">
      <c r="A559" s="15">
        <v>0.53768518518518515</v>
      </c>
      <c r="B559" s="11">
        <v>7887.5907999999999</v>
      </c>
      <c r="C559" s="11">
        <v>477.49432000000002</v>
      </c>
      <c r="D559" s="11">
        <v>2046.8838000000001</v>
      </c>
      <c r="E559" s="11">
        <f>VLOOKUP('Organized Data'!A559,'Raw Data GPS'!$A$2:$C$1057,2,TRUE)</f>
        <v>35.426830000000002</v>
      </c>
      <c r="F559" s="16">
        <f>VLOOKUP(A559,'Raw Data GPS'!$A$2:$C$1057,3,TRUE)</f>
        <v>-118.99154</v>
      </c>
    </row>
    <row r="560" spans="1:6">
      <c r="A560" s="15">
        <v>0.5376967592592593</v>
      </c>
      <c r="B560" s="11">
        <v>7881.3891999999996</v>
      </c>
      <c r="C560" s="11">
        <v>475.16061000000002</v>
      </c>
      <c r="D560" s="11">
        <v>2046.9213</v>
      </c>
      <c r="E560" s="11">
        <f>VLOOKUP('Organized Data'!A560,'Raw Data GPS'!$A$2:$C$1057,2,TRUE)</f>
        <v>35.426839999999999</v>
      </c>
      <c r="F560" s="16">
        <f>VLOOKUP(A560,'Raw Data GPS'!$A$2:$C$1057,3,TRUE)</f>
        <v>-118.99133</v>
      </c>
    </row>
    <row r="561" spans="1:6">
      <c r="A561" s="15">
        <v>0.53770833333333334</v>
      </c>
      <c r="B561" s="11">
        <v>7871.0097999999998</v>
      </c>
      <c r="C561" s="11">
        <v>473.67941000000002</v>
      </c>
      <c r="D561" s="11">
        <v>2047.2968000000001</v>
      </c>
      <c r="E561" s="11">
        <f>VLOOKUP('Organized Data'!A561,'Raw Data GPS'!$A$2:$C$1057,2,TRUE)</f>
        <v>35.426839999999999</v>
      </c>
      <c r="F561" s="16">
        <f>VLOOKUP(A561,'Raw Data GPS'!$A$2:$C$1057,3,TRUE)</f>
        <v>-118.99133</v>
      </c>
    </row>
    <row r="562" spans="1:6">
      <c r="A562" s="15">
        <v>0.53771990740740738</v>
      </c>
      <c r="B562" s="11">
        <v>7845.5</v>
      </c>
      <c r="C562" s="11">
        <v>473.10485999999997</v>
      </c>
      <c r="D562" s="11">
        <v>2047.2089000000001</v>
      </c>
      <c r="E562" s="11">
        <f>VLOOKUP('Organized Data'!A562,'Raw Data GPS'!$A$2:$C$1057,2,TRUE)</f>
        <v>35.426839999999999</v>
      </c>
      <c r="F562" s="16">
        <f>VLOOKUP(A562,'Raw Data GPS'!$A$2:$C$1057,3,TRUE)</f>
        <v>-118.99092</v>
      </c>
    </row>
    <row r="563" spans="1:6">
      <c r="A563" s="15">
        <v>0.53773148148148142</v>
      </c>
      <c r="B563" s="11">
        <v>7814.7456000000002</v>
      </c>
      <c r="C563" s="11">
        <v>471.44369999999998</v>
      </c>
      <c r="D563" s="11">
        <v>2046.8581999999999</v>
      </c>
      <c r="E563" s="11">
        <f>VLOOKUP('Organized Data'!A563,'Raw Data GPS'!$A$2:$C$1057,2,TRUE)</f>
        <v>35.426839999999999</v>
      </c>
      <c r="F563" s="16">
        <f>VLOOKUP(A563,'Raw Data GPS'!$A$2:$C$1057,3,TRUE)</f>
        <v>-118.99092</v>
      </c>
    </row>
    <row r="564" spans="1:6">
      <c r="A564" s="15">
        <v>0.53774305555555557</v>
      </c>
      <c r="B564" s="11">
        <v>7789.4829</v>
      </c>
      <c r="C564" s="11">
        <v>470.91717999999997</v>
      </c>
      <c r="D564" s="11">
        <v>2047.0727999999999</v>
      </c>
      <c r="E564" s="11">
        <f>VLOOKUP('Organized Data'!A564,'Raw Data GPS'!$A$2:$C$1057,2,TRUE)</f>
        <v>35.426850000000002</v>
      </c>
      <c r="F564" s="16">
        <f>VLOOKUP(A564,'Raw Data GPS'!$A$2:$C$1057,3,TRUE)</f>
        <v>-118.99048999999999</v>
      </c>
    </row>
    <row r="565" spans="1:6">
      <c r="A565" s="15">
        <v>0.53775462962962961</v>
      </c>
      <c r="B565" s="11">
        <v>7804.7212</v>
      </c>
      <c r="C565" s="11">
        <v>470.08947999999998</v>
      </c>
      <c r="D565" s="11">
        <v>2046.2811999999999</v>
      </c>
      <c r="E565" s="11">
        <f>VLOOKUP('Organized Data'!A565,'Raw Data GPS'!$A$2:$C$1057,2,TRUE)</f>
        <v>35.426850000000002</v>
      </c>
      <c r="F565" s="16">
        <f>VLOOKUP(A565,'Raw Data GPS'!$A$2:$C$1057,3,TRUE)</f>
        <v>-118.99028</v>
      </c>
    </row>
    <row r="566" spans="1:6">
      <c r="A566" s="15">
        <v>0.53776620370370376</v>
      </c>
      <c r="B566" s="11">
        <v>7840.7002000000002</v>
      </c>
      <c r="C566" s="11">
        <v>469.49590999999998</v>
      </c>
      <c r="D566" s="11">
        <v>2046.1063999999999</v>
      </c>
      <c r="E566" s="11">
        <f>VLOOKUP('Organized Data'!A566,'Raw Data GPS'!$A$2:$C$1057,2,TRUE)</f>
        <v>35.426850000000002</v>
      </c>
      <c r="F566" s="16">
        <f>VLOOKUP(A566,'Raw Data GPS'!$A$2:$C$1057,3,TRUE)</f>
        <v>-118.99007</v>
      </c>
    </row>
    <row r="567" spans="1:6">
      <c r="A567" s="15">
        <v>0.5377777777777778</v>
      </c>
      <c r="B567" s="11">
        <v>7882.8975</v>
      </c>
      <c r="C567" s="11">
        <v>467.50612999999998</v>
      </c>
      <c r="D567" s="11">
        <v>2045.635</v>
      </c>
      <c r="E567" s="11">
        <f>VLOOKUP('Organized Data'!A567,'Raw Data GPS'!$A$2:$C$1057,2,TRUE)</f>
        <v>35.426850000000002</v>
      </c>
      <c r="F567" s="16">
        <f>VLOOKUP(A567,'Raw Data GPS'!$A$2:$C$1057,3,TRUE)</f>
        <v>-118.98987</v>
      </c>
    </row>
    <row r="568" spans="1:6">
      <c r="A568" s="15">
        <v>0.53778935185185184</v>
      </c>
      <c r="B568" s="11">
        <v>7912.6270000000004</v>
      </c>
      <c r="C568" s="11">
        <v>470.30291999999997</v>
      </c>
      <c r="D568" s="11">
        <v>2049.5880999999999</v>
      </c>
      <c r="E568" s="11">
        <f>VLOOKUP('Organized Data'!A568,'Raw Data GPS'!$A$2:$C$1057,2,TRUE)</f>
        <v>35.426850000000002</v>
      </c>
      <c r="F568" s="16">
        <f>VLOOKUP(A568,'Raw Data GPS'!$A$2:$C$1057,3,TRUE)</f>
        <v>-118.98987</v>
      </c>
    </row>
    <row r="569" spans="1:6">
      <c r="A569" s="15">
        <v>0.53780092592592588</v>
      </c>
      <c r="B569" s="11">
        <v>7934.4092000000001</v>
      </c>
      <c r="C569" s="11">
        <v>472.56799000000001</v>
      </c>
      <c r="D569" s="11">
        <v>2051.8103000000001</v>
      </c>
      <c r="E569" s="11">
        <f>VLOOKUP('Organized Data'!A569,'Raw Data GPS'!$A$2:$C$1057,2,TRUE)</f>
        <v>35.426859999999998</v>
      </c>
      <c r="F569" s="16">
        <f>VLOOKUP(A569,'Raw Data GPS'!$A$2:$C$1057,3,TRUE)</f>
        <v>-118.98967</v>
      </c>
    </row>
    <row r="570" spans="1:6">
      <c r="A570" s="15">
        <v>0.53781250000000003</v>
      </c>
      <c r="B570" s="11">
        <v>7917.0658999999996</v>
      </c>
      <c r="C570" s="11">
        <v>471.56934000000001</v>
      </c>
      <c r="D570" s="11">
        <v>2050.0911000000001</v>
      </c>
      <c r="E570" s="11">
        <f>VLOOKUP('Organized Data'!A570,'Raw Data GPS'!$A$2:$C$1057,2,TRUE)</f>
        <v>35.426859999999998</v>
      </c>
      <c r="F570" s="16">
        <f>VLOOKUP(A570,'Raw Data GPS'!$A$2:$C$1057,3,TRUE)</f>
        <v>-118.98927</v>
      </c>
    </row>
    <row r="571" spans="1:6">
      <c r="A571" s="15">
        <v>0.53782407407407407</v>
      </c>
      <c r="B571" s="11">
        <v>7890.6298999999999</v>
      </c>
      <c r="C571" s="11">
        <v>472.23975000000002</v>
      </c>
      <c r="D571" s="11">
        <v>2049.5164</v>
      </c>
      <c r="E571" s="11">
        <f>VLOOKUP('Organized Data'!A571,'Raw Data GPS'!$A$2:$C$1057,2,TRUE)</f>
        <v>35.426859999999998</v>
      </c>
      <c r="F571" s="16">
        <f>VLOOKUP(A571,'Raw Data GPS'!$A$2:$C$1057,3,TRUE)</f>
        <v>-118.98907</v>
      </c>
    </row>
    <row r="572" spans="1:6">
      <c r="A572" s="15">
        <v>0.53783564814814822</v>
      </c>
      <c r="B572" s="11">
        <v>7881.5326999999997</v>
      </c>
      <c r="C572" s="11">
        <v>473.46384</v>
      </c>
      <c r="D572" s="11">
        <v>2047.7253000000001</v>
      </c>
      <c r="E572" s="11">
        <f>VLOOKUP('Organized Data'!A572,'Raw Data GPS'!$A$2:$C$1057,2,TRUE)</f>
        <v>35.426870000000001</v>
      </c>
      <c r="F572" s="16">
        <f>VLOOKUP(A572,'Raw Data GPS'!$A$2:$C$1057,3,TRUE)</f>
        <v>-118.98886</v>
      </c>
    </row>
    <row r="573" spans="1:6">
      <c r="A573" s="15">
        <v>0.53784722222222225</v>
      </c>
      <c r="B573" s="11">
        <v>7887.3896000000004</v>
      </c>
      <c r="C573" s="11">
        <v>472.52053999999998</v>
      </c>
      <c r="D573" s="11">
        <v>2046.8187</v>
      </c>
      <c r="E573" s="11">
        <f>VLOOKUP('Organized Data'!A573,'Raw Data GPS'!$A$2:$C$1057,2,TRUE)</f>
        <v>35.426870000000001</v>
      </c>
      <c r="F573" s="16">
        <f>VLOOKUP(A573,'Raw Data GPS'!$A$2:$C$1057,3,TRUE)</f>
        <v>-118.98886</v>
      </c>
    </row>
    <row r="574" spans="1:6">
      <c r="A574" s="15">
        <v>0.53785879629629629</v>
      </c>
      <c r="B574" s="11">
        <v>7877.0073000000002</v>
      </c>
      <c r="C574" s="11">
        <v>471.93164000000002</v>
      </c>
      <c r="D574" s="11">
        <v>2046.3426999999999</v>
      </c>
      <c r="E574" s="11">
        <f>VLOOKUP('Organized Data'!A574,'Raw Data GPS'!$A$2:$C$1057,2,TRUE)</f>
        <v>35.426870000000001</v>
      </c>
      <c r="F574" s="16">
        <f>VLOOKUP(A574,'Raw Data GPS'!$A$2:$C$1057,3,TRUE)</f>
        <v>-118.98845</v>
      </c>
    </row>
    <row r="575" spans="1:6">
      <c r="A575" s="15">
        <v>0.53787037037037033</v>
      </c>
      <c r="B575" s="11">
        <v>7856.2241000000004</v>
      </c>
      <c r="C575" s="11">
        <v>471.14675999999997</v>
      </c>
      <c r="D575" s="11">
        <v>2046.6848</v>
      </c>
      <c r="E575" s="11">
        <f>VLOOKUP('Organized Data'!A575,'Raw Data GPS'!$A$2:$C$1057,2,TRUE)</f>
        <v>35.426870000000001</v>
      </c>
      <c r="F575" s="16">
        <f>VLOOKUP(A575,'Raw Data GPS'!$A$2:$C$1057,3,TRUE)</f>
        <v>-118.98845</v>
      </c>
    </row>
    <row r="576" spans="1:6">
      <c r="A576" s="15">
        <v>0.53788194444444437</v>
      </c>
      <c r="B576" s="11">
        <v>7835.9102000000003</v>
      </c>
      <c r="C576" s="11">
        <v>473.13565</v>
      </c>
      <c r="D576" s="11">
        <v>2046.9882</v>
      </c>
      <c r="E576" s="11">
        <f>VLOOKUP('Organized Data'!A576,'Raw Data GPS'!$A$2:$C$1057,2,TRUE)</f>
        <v>35.426870000000001</v>
      </c>
      <c r="F576" s="16">
        <f>VLOOKUP(A576,'Raw Data GPS'!$A$2:$C$1057,3,TRUE)</f>
        <v>-118.98823</v>
      </c>
    </row>
    <row r="577" spans="1:6">
      <c r="A577" s="15">
        <v>0.53789351851851852</v>
      </c>
      <c r="B577" s="11">
        <v>7822.1806999999999</v>
      </c>
      <c r="C577" s="11">
        <v>471.96967000000001</v>
      </c>
      <c r="D577" s="11">
        <v>2047.0581999999999</v>
      </c>
      <c r="E577" s="11">
        <f>VLOOKUP('Organized Data'!A577,'Raw Data GPS'!$A$2:$C$1057,2,TRUE)</f>
        <v>35.426870000000001</v>
      </c>
      <c r="F577" s="16">
        <f>VLOOKUP(A577,'Raw Data GPS'!$A$2:$C$1057,3,TRUE)</f>
        <v>-118.98779999999999</v>
      </c>
    </row>
    <row r="578" spans="1:6">
      <c r="A578" s="15">
        <v>0.53790509259259256</v>
      </c>
      <c r="B578" s="11">
        <v>7805.9589999999998</v>
      </c>
      <c r="C578" s="11">
        <v>470.55936000000003</v>
      </c>
      <c r="D578" s="11">
        <v>2047.2689</v>
      </c>
      <c r="E578" s="11">
        <f>VLOOKUP('Organized Data'!A578,'Raw Data GPS'!$A$2:$C$1057,2,TRUE)</f>
        <v>35.426870000000001</v>
      </c>
      <c r="F578" s="16">
        <f>VLOOKUP(A578,'Raw Data GPS'!$A$2:$C$1057,3,TRUE)</f>
        <v>-118.98759</v>
      </c>
    </row>
    <row r="579" spans="1:6">
      <c r="A579" s="15">
        <v>0.53791666666666671</v>
      </c>
      <c r="B579" s="11">
        <v>7796.1742999999997</v>
      </c>
      <c r="C579" s="11">
        <v>473.04968000000002</v>
      </c>
      <c r="D579" s="11">
        <v>2048.7689999999998</v>
      </c>
      <c r="E579" s="11">
        <f>VLOOKUP('Organized Data'!A579,'Raw Data GPS'!$A$2:$C$1057,2,TRUE)</f>
        <v>35.426859999999998</v>
      </c>
      <c r="F579" s="16">
        <f>VLOOKUP(A579,'Raw Data GPS'!$A$2:$C$1057,3,TRUE)</f>
        <v>-118.98739</v>
      </c>
    </row>
    <row r="580" spans="1:6">
      <c r="A580" s="15">
        <v>0.53792824074074075</v>
      </c>
      <c r="B580" s="11">
        <v>7791.2484999999997</v>
      </c>
      <c r="C580" s="11">
        <v>475.04915999999997</v>
      </c>
      <c r="D580" s="11">
        <v>2051.6641</v>
      </c>
      <c r="E580" s="11">
        <f>VLOOKUP('Organized Data'!A580,'Raw Data GPS'!$A$2:$C$1057,2,TRUE)</f>
        <v>35.426859999999998</v>
      </c>
      <c r="F580" s="16">
        <f>VLOOKUP(A580,'Raw Data GPS'!$A$2:$C$1057,3,TRUE)</f>
        <v>-118.98739</v>
      </c>
    </row>
    <row r="581" spans="1:6">
      <c r="A581" s="15">
        <v>0.53793981481481479</v>
      </c>
      <c r="B581" s="11">
        <v>7796.0658999999996</v>
      </c>
      <c r="C581" s="11">
        <v>473.31698999999998</v>
      </c>
      <c r="D581" s="11">
        <v>2053.9043000000001</v>
      </c>
      <c r="E581" s="11">
        <f>VLOOKUP('Organized Data'!A581,'Raw Data GPS'!$A$2:$C$1057,2,TRUE)</f>
        <v>35.426859999999998</v>
      </c>
      <c r="F581" s="16">
        <f>VLOOKUP(A581,'Raw Data GPS'!$A$2:$C$1057,3,TRUE)</f>
        <v>-118.98701</v>
      </c>
    </row>
    <row r="582" spans="1:6">
      <c r="A582" s="15">
        <v>0.53795138888888883</v>
      </c>
      <c r="B582" s="11">
        <v>7822.6875</v>
      </c>
      <c r="C582" s="11">
        <v>471.30511000000001</v>
      </c>
      <c r="D582" s="11">
        <v>2055.8627999999999</v>
      </c>
      <c r="E582" s="11">
        <f>VLOOKUP('Organized Data'!A582,'Raw Data GPS'!$A$2:$C$1057,2,TRUE)</f>
        <v>35.426859999999998</v>
      </c>
      <c r="F582" s="16">
        <f>VLOOKUP(A582,'Raw Data GPS'!$A$2:$C$1057,3,TRUE)</f>
        <v>-118.98701</v>
      </c>
    </row>
    <row r="583" spans="1:6">
      <c r="A583" s="15">
        <v>0.53796296296296298</v>
      </c>
      <c r="B583" s="11">
        <v>7853.1831000000002</v>
      </c>
      <c r="C583" s="11">
        <v>470.44274999999999</v>
      </c>
      <c r="D583" s="11">
        <v>2052.5183000000002</v>
      </c>
      <c r="E583" s="11">
        <f>VLOOKUP('Organized Data'!A583,'Raw Data GPS'!$A$2:$C$1057,2,TRUE)</f>
        <v>35.426870000000001</v>
      </c>
      <c r="F583" s="16">
        <f>VLOOKUP(A583,'Raw Data GPS'!$A$2:$C$1057,3,TRUE)</f>
        <v>-118.98663999999999</v>
      </c>
    </row>
    <row r="584" spans="1:6">
      <c r="A584" s="15">
        <v>0.53797453703703701</v>
      </c>
      <c r="B584" s="11">
        <v>7870.1323000000002</v>
      </c>
      <c r="C584" s="11">
        <v>472.31061</v>
      </c>
      <c r="D584" s="11">
        <v>2052.1704</v>
      </c>
      <c r="E584" s="11">
        <f>VLOOKUP('Organized Data'!A584,'Raw Data GPS'!$A$2:$C$1057,2,TRUE)</f>
        <v>35.426870000000001</v>
      </c>
      <c r="F584" s="16">
        <f>VLOOKUP(A584,'Raw Data GPS'!$A$2:$C$1057,3,TRUE)</f>
        <v>-118.98647</v>
      </c>
    </row>
    <row r="585" spans="1:6">
      <c r="A585" s="15">
        <v>0.53798611111111116</v>
      </c>
      <c r="B585" s="11">
        <v>7868.6196</v>
      </c>
      <c r="C585" s="11">
        <v>476.3725</v>
      </c>
      <c r="D585" s="11">
        <v>2053.3703999999998</v>
      </c>
      <c r="E585" s="11">
        <f>VLOOKUP('Organized Data'!A585,'Raw Data GPS'!$A$2:$C$1057,2,TRUE)</f>
        <v>35.426870000000001</v>
      </c>
      <c r="F585" s="16">
        <f>VLOOKUP(A585,'Raw Data GPS'!$A$2:$C$1057,3,TRUE)</f>
        <v>-118.98629</v>
      </c>
    </row>
    <row r="586" spans="1:6">
      <c r="A586" s="15">
        <v>0.5379976851851852</v>
      </c>
      <c r="B586" s="11">
        <v>7864.4940999999999</v>
      </c>
      <c r="C586" s="11">
        <v>477.14373999999998</v>
      </c>
      <c r="D586" s="11">
        <v>2055.3069</v>
      </c>
      <c r="E586" s="11">
        <f>VLOOKUP('Organized Data'!A586,'Raw Data GPS'!$A$2:$C$1057,2,TRUE)</f>
        <v>35.426870000000001</v>
      </c>
      <c r="F586" s="16">
        <f>VLOOKUP(A586,'Raw Data GPS'!$A$2:$C$1057,3,TRUE)</f>
        <v>-118.98611</v>
      </c>
    </row>
    <row r="587" spans="1:6">
      <c r="A587" s="15">
        <v>0.53800925925925924</v>
      </c>
      <c r="B587" s="11">
        <v>7865.1454999999996</v>
      </c>
      <c r="C587" s="11">
        <v>476.11950999999999</v>
      </c>
      <c r="D587" s="11">
        <v>2054.7013999999999</v>
      </c>
      <c r="E587" s="11">
        <f>VLOOKUP('Organized Data'!A587,'Raw Data GPS'!$A$2:$C$1057,2,TRUE)</f>
        <v>35.426870000000001</v>
      </c>
      <c r="F587" s="16">
        <f>VLOOKUP(A587,'Raw Data GPS'!$A$2:$C$1057,3,TRUE)</f>
        <v>-118.98611</v>
      </c>
    </row>
    <row r="588" spans="1:6">
      <c r="A588" s="15">
        <v>0.53802083333333328</v>
      </c>
      <c r="B588" s="11">
        <v>7855.4540999999999</v>
      </c>
      <c r="C588" s="11">
        <v>475.44806</v>
      </c>
      <c r="D588" s="11">
        <v>2057.1732999999999</v>
      </c>
      <c r="E588" s="11">
        <f>VLOOKUP('Organized Data'!A588,'Raw Data GPS'!$A$2:$C$1057,2,TRUE)</f>
        <v>35.426870000000001</v>
      </c>
      <c r="F588" s="16">
        <f>VLOOKUP(A588,'Raw Data GPS'!$A$2:$C$1057,3,TRUE)</f>
        <v>-118.98593</v>
      </c>
    </row>
    <row r="589" spans="1:6">
      <c r="A589" s="15">
        <v>0.53803240740740743</v>
      </c>
      <c r="B589" s="11">
        <v>7848.8755000000001</v>
      </c>
      <c r="C589" s="11">
        <v>475.60311999999999</v>
      </c>
      <c r="D589" s="11">
        <v>2067.8402999999998</v>
      </c>
      <c r="E589" s="11">
        <f>VLOOKUP('Organized Data'!A589,'Raw Data GPS'!$A$2:$C$1057,2,TRUE)</f>
        <v>35.426870000000001</v>
      </c>
      <c r="F589" s="16">
        <f>VLOOKUP(A589,'Raw Data GPS'!$A$2:$C$1057,3,TRUE)</f>
        <v>-118.98555</v>
      </c>
    </row>
    <row r="590" spans="1:6">
      <c r="A590" s="15">
        <v>0.53804398148148147</v>
      </c>
      <c r="B590" s="11">
        <v>7842.7157999999999</v>
      </c>
      <c r="C590" s="11">
        <v>475.00716999999997</v>
      </c>
      <c r="D590" s="11">
        <v>2061.1718999999998</v>
      </c>
      <c r="E590" s="11">
        <f>VLOOKUP('Organized Data'!A590,'Raw Data GPS'!$A$2:$C$1057,2,TRUE)</f>
        <v>35.426870000000001</v>
      </c>
      <c r="F590" s="16">
        <f>VLOOKUP(A590,'Raw Data GPS'!$A$2:$C$1057,3,TRUE)</f>
        <v>-118.98535</v>
      </c>
    </row>
    <row r="591" spans="1:6">
      <c r="A591" s="15">
        <v>0.53805555555555562</v>
      </c>
      <c r="B591" s="11">
        <v>7829.6288999999997</v>
      </c>
      <c r="C591" s="11">
        <v>472.45929000000001</v>
      </c>
      <c r="D591" s="11">
        <v>2055.9884999999999</v>
      </c>
      <c r="E591" s="11">
        <f>VLOOKUP('Organized Data'!A591,'Raw Data GPS'!$A$2:$C$1057,2,TRUE)</f>
        <v>35.426870000000001</v>
      </c>
      <c r="F591" s="16">
        <f>VLOOKUP(A591,'Raw Data GPS'!$A$2:$C$1057,3,TRUE)</f>
        <v>-118.98515</v>
      </c>
    </row>
    <row r="592" spans="1:6">
      <c r="A592" s="15">
        <v>0.53806712962962966</v>
      </c>
      <c r="B592" s="11">
        <v>7815.2910000000002</v>
      </c>
      <c r="C592" s="11">
        <v>473.03458000000001</v>
      </c>
      <c r="D592" s="11">
        <v>2054.3852999999999</v>
      </c>
      <c r="E592" s="11">
        <f>VLOOKUP('Organized Data'!A592,'Raw Data GPS'!$A$2:$C$1057,2,TRUE)</f>
        <v>35.426870000000001</v>
      </c>
      <c r="F592" s="16">
        <f>VLOOKUP(A592,'Raw Data GPS'!$A$2:$C$1057,3,TRUE)</f>
        <v>-118.98515</v>
      </c>
    </row>
    <row r="593" spans="1:6">
      <c r="A593" s="15">
        <v>0.5380787037037037</v>
      </c>
      <c r="B593" s="11">
        <v>7801.9287000000004</v>
      </c>
      <c r="C593" s="11">
        <v>473.19189</v>
      </c>
      <c r="D593" s="11">
        <v>2057.5369000000001</v>
      </c>
      <c r="E593" s="11">
        <f>VLOOKUP('Organized Data'!A593,'Raw Data GPS'!$A$2:$C$1057,2,TRUE)</f>
        <v>35.426870000000001</v>
      </c>
      <c r="F593" s="16">
        <f>VLOOKUP(A593,'Raw Data GPS'!$A$2:$C$1057,3,TRUE)</f>
        <v>-118.98473</v>
      </c>
    </row>
    <row r="594" spans="1:6">
      <c r="A594" s="15">
        <v>0.53809027777777774</v>
      </c>
      <c r="B594" s="11">
        <v>7789.4727000000003</v>
      </c>
      <c r="C594" s="11">
        <v>472.60001</v>
      </c>
      <c r="D594" s="11">
        <v>2060.9636</v>
      </c>
      <c r="E594" s="11">
        <f>VLOOKUP('Organized Data'!A594,'Raw Data GPS'!$A$2:$C$1057,2,TRUE)</f>
        <v>35.426870000000001</v>
      </c>
      <c r="F594" s="16">
        <f>VLOOKUP(A594,'Raw Data GPS'!$A$2:$C$1057,3,TRUE)</f>
        <v>-118.98473</v>
      </c>
    </row>
    <row r="595" spans="1:6">
      <c r="A595" s="15">
        <v>0.53810185185185189</v>
      </c>
      <c r="B595" s="11">
        <v>7777.0688</v>
      </c>
      <c r="C595" s="11">
        <v>471.93774000000002</v>
      </c>
      <c r="D595" s="11">
        <v>2059.4641000000001</v>
      </c>
      <c r="E595" s="11">
        <f>VLOOKUP('Organized Data'!A595,'Raw Data GPS'!$A$2:$C$1057,2,TRUE)</f>
        <v>35.426870000000001</v>
      </c>
      <c r="F595" s="16">
        <f>VLOOKUP(A595,'Raw Data GPS'!$A$2:$C$1057,3,TRUE)</f>
        <v>-118.9843</v>
      </c>
    </row>
    <row r="596" spans="1:6">
      <c r="A596" s="15">
        <v>0.53811342592592593</v>
      </c>
      <c r="B596" s="11">
        <v>7764.2426999999998</v>
      </c>
      <c r="C596" s="11">
        <v>471.18606999999997</v>
      </c>
      <c r="D596" s="11">
        <v>2056.7692999999999</v>
      </c>
      <c r="E596" s="11">
        <f>VLOOKUP('Organized Data'!A596,'Raw Data GPS'!$A$2:$C$1057,2,TRUE)</f>
        <v>35.426879999999997</v>
      </c>
      <c r="F596" s="16">
        <f>VLOOKUP(A596,'Raw Data GPS'!$A$2:$C$1057,3,TRUE)</f>
        <v>-118.9841</v>
      </c>
    </row>
    <row r="597" spans="1:6">
      <c r="A597" s="15">
        <v>0.53812499999999996</v>
      </c>
      <c r="B597" s="11">
        <v>7749.4434000000001</v>
      </c>
      <c r="C597" s="11">
        <v>470.63058000000001</v>
      </c>
      <c r="D597" s="11">
        <v>2054.4766</v>
      </c>
      <c r="E597" s="11">
        <f>VLOOKUP('Organized Data'!A597,'Raw Data GPS'!$A$2:$C$1057,2,TRUE)</f>
        <v>35.426879999999997</v>
      </c>
      <c r="F597" s="16">
        <f>VLOOKUP(A597,'Raw Data GPS'!$A$2:$C$1057,3,TRUE)</f>
        <v>-118.98390000000001</v>
      </c>
    </row>
    <row r="598" spans="1:6">
      <c r="A598" s="15">
        <v>0.53813657407407411</v>
      </c>
      <c r="B598" s="11">
        <v>7739.3617999999997</v>
      </c>
      <c r="C598" s="11">
        <v>471.83035000000001</v>
      </c>
      <c r="D598" s="11">
        <v>2053.4299000000001</v>
      </c>
      <c r="E598" s="11">
        <f>VLOOKUP('Organized Data'!A598,'Raw Data GPS'!$A$2:$C$1057,2,TRUE)</f>
        <v>35.426879999999997</v>
      </c>
      <c r="F598" s="16">
        <f>VLOOKUP(A598,'Raw Data GPS'!$A$2:$C$1057,3,TRUE)</f>
        <v>-118.98371</v>
      </c>
    </row>
    <row r="599" spans="1:6">
      <c r="A599" s="15">
        <v>0.53814814814814815</v>
      </c>
      <c r="B599" s="11">
        <v>7731.4141</v>
      </c>
      <c r="C599" s="11">
        <v>473.73401000000001</v>
      </c>
      <c r="D599" s="11">
        <v>2053.5056</v>
      </c>
      <c r="E599" s="11">
        <f>VLOOKUP('Organized Data'!A599,'Raw Data GPS'!$A$2:$C$1057,2,TRUE)</f>
        <v>35.426879999999997</v>
      </c>
      <c r="F599" s="16">
        <f>VLOOKUP(A599,'Raw Data GPS'!$A$2:$C$1057,3,TRUE)</f>
        <v>-118.98371</v>
      </c>
    </row>
    <row r="600" spans="1:6">
      <c r="A600" s="15">
        <v>0.53815972222222219</v>
      </c>
      <c r="B600" s="11">
        <v>7729.4179999999997</v>
      </c>
      <c r="C600" s="11">
        <v>475.27533</v>
      </c>
      <c r="D600" s="11">
        <v>2053.6194</v>
      </c>
      <c r="E600" s="11">
        <f>VLOOKUP('Organized Data'!A600,'Raw Data GPS'!$A$2:$C$1057,2,TRUE)</f>
        <v>35.426879999999997</v>
      </c>
      <c r="F600" s="16">
        <f>VLOOKUP(A600,'Raw Data GPS'!$A$2:$C$1057,3,TRUE)</f>
        <v>-118.98331</v>
      </c>
    </row>
    <row r="601" spans="1:6">
      <c r="A601" s="15">
        <v>0.53817129629629623</v>
      </c>
      <c r="B601" s="11">
        <v>7726.8706000000002</v>
      </c>
      <c r="C601" s="11">
        <v>472.25830000000002</v>
      </c>
      <c r="D601" s="11">
        <v>2048.1992</v>
      </c>
      <c r="E601" s="11">
        <f>VLOOKUP('Organized Data'!A601,'Raw Data GPS'!$A$2:$C$1057,2,TRUE)</f>
        <v>35.426879999999997</v>
      </c>
      <c r="F601" s="16">
        <f>VLOOKUP(A601,'Raw Data GPS'!$A$2:$C$1057,3,TRUE)</f>
        <v>-118.98331</v>
      </c>
    </row>
    <row r="602" spans="1:6">
      <c r="A602" s="15">
        <v>0.53818287037037038</v>
      </c>
      <c r="B602" s="11">
        <v>7717.2109</v>
      </c>
      <c r="C602" s="11">
        <v>472.77859000000001</v>
      </c>
      <c r="D602" s="11">
        <v>2047.498</v>
      </c>
      <c r="E602" s="11">
        <f>VLOOKUP('Organized Data'!A602,'Raw Data GPS'!$A$2:$C$1057,2,TRUE)</f>
        <v>35.426879999999997</v>
      </c>
      <c r="F602" s="16">
        <f>VLOOKUP(A602,'Raw Data GPS'!$A$2:$C$1057,3,TRUE)</f>
        <v>-118.9829</v>
      </c>
    </row>
    <row r="603" spans="1:6">
      <c r="A603" s="15">
        <v>0.53819444444444442</v>
      </c>
      <c r="B603" s="11">
        <v>7708.2313999999997</v>
      </c>
      <c r="C603" s="11">
        <v>471.21276999999998</v>
      </c>
      <c r="D603" s="11">
        <v>2046.9449</v>
      </c>
      <c r="E603" s="11">
        <f>VLOOKUP('Organized Data'!A603,'Raw Data GPS'!$A$2:$C$1057,2,TRUE)</f>
        <v>35.426879999999997</v>
      </c>
      <c r="F603" s="16">
        <f>VLOOKUP(A603,'Raw Data GPS'!$A$2:$C$1057,3,TRUE)</f>
        <v>-118.98269000000001</v>
      </c>
    </row>
    <row r="604" spans="1:6">
      <c r="A604" s="15">
        <v>0.53820601851851857</v>
      </c>
      <c r="B604" s="11">
        <v>7696.9038</v>
      </c>
      <c r="C604" s="11">
        <v>471.51452999999998</v>
      </c>
      <c r="D604" s="11">
        <v>2048.1860000000001</v>
      </c>
      <c r="E604" s="11">
        <f>VLOOKUP('Organized Data'!A604,'Raw Data GPS'!$A$2:$C$1057,2,TRUE)</f>
        <v>35.426879999999997</v>
      </c>
      <c r="F604" s="16">
        <f>VLOOKUP(A604,'Raw Data GPS'!$A$2:$C$1057,3,TRUE)</f>
        <v>-118.98247000000001</v>
      </c>
    </row>
    <row r="605" spans="1:6">
      <c r="A605" s="15">
        <v>0.53821759259259261</v>
      </c>
      <c r="B605" s="11">
        <v>7689.1021000000001</v>
      </c>
      <c r="C605" s="11">
        <v>469.48538000000002</v>
      </c>
      <c r="D605" s="11">
        <v>2048.6956</v>
      </c>
      <c r="E605" s="11">
        <f>VLOOKUP('Organized Data'!A605,'Raw Data GPS'!$A$2:$C$1057,2,TRUE)</f>
        <v>35.426879999999997</v>
      </c>
      <c r="F605" s="16">
        <f>VLOOKUP(A605,'Raw Data GPS'!$A$2:$C$1057,3,TRUE)</f>
        <v>-118.98226</v>
      </c>
    </row>
    <row r="606" spans="1:6">
      <c r="A606" s="15">
        <v>0.53822916666666665</v>
      </c>
      <c r="B606" s="11">
        <v>7678.0146000000004</v>
      </c>
      <c r="C606" s="11">
        <v>470.38540999999998</v>
      </c>
      <c r="D606" s="11">
        <v>2046.2276999999999</v>
      </c>
      <c r="E606" s="11">
        <f>VLOOKUP('Organized Data'!A606,'Raw Data GPS'!$A$2:$C$1057,2,TRUE)</f>
        <v>35.426879999999997</v>
      </c>
      <c r="F606" s="16">
        <f>VLOOKUP(A606,'Raw Data GPS'!$A$2:$C$1057,3,TRUE)</f>
        <v>-118.98226</v>
      </c>
    </row>
    <row r="607" spans="1:6">
      <c r="A607" s="15">
        <v>0.53824074074074069</v>
      </c>
      <c r="B607" s="11">
        <v>7681.7143999999998</v>
      </c>
      <c r="C607" s="11">
        <v>471.54559</v>
      </c>
      <c r="D607" s="11">
        <v>2045.4962</v>
      </c>
      <c r="E607" s="11">
        <f>VLOOKUP('Organized Data'!A607,'Raw Data GPS'!$A$2:$C$1057,2,TRUE)</f>
        <v>35.426879999999997</v>
      </c>
      <c r="F607" s="16">
        <f>VLOOKUP(A607,'Raw Data GPS'!$A$2:$C$1057,3,TRUE)</f>
        <v>-118.98205</v>
      </c>
    </row>
    <row r="608" spans="1:6">
      <c r="A608" s="15">
        <v>0.53825231481481484</v>
      </c>
      <c r="B608" s="11">
        <v>7687.3062</v>
      </c>
      <c r="C608" s="11">
        <v>471.41638</v>
      </c>
      <c r="D608" s="11">
        <v>2047.1210000000001</v>
      </c>
      <c r="E608" s="11">
        <f>VLOOKUP('Organized Data'!A608,'Raw Data GPS'!$A$2:$C$1057,2,TRUE)</f>
        <v>35.42689</v>
      </c>
      <c r="F608" s="16">
        <f>VLOOKUP(A608,'Raw Data GPS'!$A$2:$C$1057,3,TRUE)</f>
        <v>-118.98165</v>
      </c>
    </row>
    <row r="609" spans="1:6">
      <c r="A609" s="15">
        <v>0.53826388888888888</v>
      </c>
      <c r="B609" s="11">
        <v>7683.0742</v>
      </c>
      <c r="C609" s="11">
        <v>471.03174000000001</v>
      </c>
      <c r="D609" s="11">
        <v>2046.5052000000001</v>
      </c>
      <c r="E609" s="11">
        <f>VLOOKUP('Organized Data'!A609,'Raw Data GPS'!$A$2:$C$1057,2,TRUE)</f>
        <v>35.42689</v>
      </c>
      <c r="F609" s="16">
        <f>VLOOKUP(A609,'Raw Data GPS'!$A$2:$C$1057,3,TRUE)</f>
        <v>-118.98144000000001</v>
      </c>
    </row>
    <row r="610" spans="1:6">
      <c r="A610" s="15">
        <v>0.53827546296296302</v>
      </c>
      <c r="B610" s="11">
        <v>7669.8467000000001</v>
      </c>
      <c r="C610" s="11">
        <v>470.98849000000001</v>
      </c>
      <c r="D610" s="11">
        <v>2044.6294</v>
      </c>
      <c r="E610" s="11">
        <f>VLOOKUP('Organized Data'!A610,'Raw Data GPS'!$A$2:$C$1057,2,TRUE)</f>
        <v>35.42689</v>
      </c>
      <c r="F610" s="16">
        <f>VLOOKUP(A610,'Raw Data GPS'!$A$2:$C$1057,3,TRUE)</f>
        <v>-118.98123</v>
      </c>
    </row>
    <row r="611" spans="1:6">
      <c r="A611" s="15">
        <v>0.53828703703703706</v>
      </c>
      <c r="B611" s="11">
        <v>7668.6836000000003</v>
      </c>
      <c r="C611" s="11">
        <v>470.65505999999999</v>
      </c>
      <c r="D611" s="11">
        <v>2045.1039000000001</v>
      </c>
      <c r="E611" s="11">
        <f>VLOOKUP('Organized Data'!A611,'Raw Data GPS'!$A$2:$C$1057,2,TRUE)</f>
        <v>35.42689</v>
      </c>
      <c r="F611" s="16">
        <f>VLOOKUP(A611,'Raw Data GPS'!$A$2:$C$1057,3,TRUE)</f>
        <v>-118.98123</v>
      </c>
    </row>
    <row r="612" spans="1:6">
      <c r="A612" s="15">
        <v>0.5382986111111111</v>
      </c>
      <c r="B612" s="11">
        <v>7691.3486000000003</v>
      </c>
      <c r="C612" s="11">
        <v>470.8526</v>
      </c>
      <c r="D612" s="11">
        <v>2076.9940999999999</v>
      </c>
      <c r="E612" s="11">
        <f>VLOOKUP('Organized Data'!A612,'Raw Data GPS'!$A$2:$C$1057,2,TRUE)</f>
        <v>35.426900000000003</v>
      </c>
      <c r="F612" s="16">
        <f>VLOOKUP(A612,'Raw Data GPS'!$A$2:$C$1057,3,TRUE)</f>
        <v>-118.98081000000001</v>
      </c>
    </row>
    <row r="613" spans="1:6">
      <c r="A613" s="15">
        <v>0.53831018518518514</v>
      </c>
      <c r="B613" s="11">
        <v>7709.8329999999996</v>
      </c>
      <c r="C613" s="11">
        <v>470.42325</v>
      </c>
      <c r="D613" s="11">
        <v>2063.8181</v>
      </c>
      <c r="E613" s="11">
        <f>VLOOKUP('Organized Data'!A613,'Raw Data GPS'!$A$2:$C$1057,2,TRUE)</f>
        <v>35.426900000000003</v>
      </c>
      <c r="F613" s="16">
        <f>VLOOKUP(A613,'Raw Data GPS'!$A$2:$C$1057,3,TRUE)</f>
        <v>-118.98081000000001</v>
      </c>
    </row>
    <row r="614" spans="1:6">
      <c r="A614" s="15">
        <v>0.53832175925925929</v>
      </c>
      <c r="B614" s="11">
        <v>7697.4453000000003</v>
      </c>
      <c r="C614" s="11">
        <v>469.55603000000002</v>
      </c>
      <c r="D614" s="11">
        <v>2044.8024</v>
      </c>
      <c r="E614" s="11">
        <f>VLOOKUP('Organized Data'!A614,'Raw Data GPS'!$A$2:$C$1057,2,TRUE)</f>
        <v>35.426900000000003</v>
      </c>
      <c r="F614" s="16">
        <f>VLOOKUP(A614,'Raw Data GPS'!$A$2:$C$1057,3,TRUE)</f>
        <v>-118.98038</v>
      </c>
    </row>
    <row r="615" spans="1:6">
      <c r="A615" s="15">
        <v>0.53833333333333333</v>
      </c>
      <c r="B615" s="11">
        <v>7681.9614000000001</v>
      </c>
      <c r="C615" s="11">
        <v>473.10681</v>
      </c>
      <c r="D615" s="11">
        <v>2044.1536000000001</v>
      </c>
      <c r="E615" s="11">
        <f>VLOOKUP('Organized Data'!A615,'Raw Data GPS'!$A$2:$C$1057,2,TRUE)</f>
        <v>35.426900000000003</v>
      </c>
      <c r="F615" s="16">
        <f>VLOOKUP(A615,'Raw Data GPS'!$A$2:$C$1057,3,TRUE)</f>
        <v>-118.98016</v>
      </c>
    </row>
    <row r="616" spans="1:6">
      <c r="A616" s="15">
        <v>0.53834490740740748</v>
      </c>
      <c r="B616" s="11">
        <v>7671.5981000000002</v>
      </c>
      <c r="C616" s="11">
        <v>472.72412000000003</v>
      </c>
      <c r="D616" s="11">
        <v>2043.8281999999999</v>
      </c>
      <c r="E616" s="11">
        <f>VLOOKUP('Organized Data'!A616,'Raw Data GPS'!$A$2:$C$1057,2,TRUE)</f>
        <v>35.426900000000003</v>
      </c>
      <c r="F616" s="16">
        <f>VLOOKUP(A616,'Raw Data GPS'!$A$2:$C$1057,3,TRUE)</f>
        <v>-118.97994</v>
      </c>
    </row>
    <row r="617" spans="1:6">
      <c r="A617" s="15">
        <v>0.53835648148148152</v>
      </c>
      <c r="B617" s="11">
        <v>7671.5448999999999</v>
      </c>
      <c r="C617" s="11">
        <v>473.97210999999999</v>
      </c>
      <c r="D617" s="11">
        <v>2044.1917000000001</v>
      </c>
      <c r="E617" s="11">
        <f>VLOOKUP('Organized Data'!A617,'Raw Data GPS'!$A$2:$C$1057,2,TRUE)</f>
        <v>35.426909999999999</v>
      </c>
      <c r="F617" s="16">
        <f>VLOOKUP(A617,'Raw Data GPS'!$A$2:$C$1057,3,TRUE)</f>
        <v>-118.97973</v>
      </c>
    </row>
    <row r="618" spans="1:6">
      <c r="A618" s="15">
        <v>0.53836805555555556</v>
      </c>
      <c r="B618" s="11">
        <v>7668.5923000000003</v>
      </c>
      <c r="C618" s="11">
        <v>471.41275000000002</v>
      </c>
      <c r="D618" s="11">
        <v>2044.3834999999999</v>
      </c>
      <c r="E618" s="11">
        <f>VLOOKUP('Organized Data'!A618,'Raw Data GPS'!$A$2:$C$1057,2,TRUE)</f>
        <v>35.426909999999999</v>
      </c>
      <c r="F618" s="16">
        <f>VLOOKUP(A618,'Raw Data GPS'!$A$2:$C$1057,3,TRUE)</f>
        <v>-118.97973</v>
      </c>
    </row>
    <row r="619" spans="1:6">
      <c r="A619" s="15">
        <v>0.5383796296296296</v>
      </c>
      <c r="B619" s="11">
        <v>7665.7079999999996</v>
      </c>
      <c r="C619" s="11">
        <v>475.22147000000001</v>
      </c>
      <c r="D619" s="11">
        <v>2052.3969999999999</v>
      </c>
      <c r="E619" s="11">
        <f>VLOOKUP('Organized Data'!A619,'Raw Data GPS'!$A$2:$C$1057,2,TRUE)</f>
        <v>35.426920000000003</v>
      </c>
      <c r="F619" s="16">
        <f>VLOOKUP(A619,'Raw Data GPS'!$A$2:$C$1057,3,TRUE)</f>
        <v>-118.97931</v>
      </c>
    </row>
    <row r="620" spans="1:6">
      <c r="A620" s="15">
        <v>0.53839120370370364</v>
      </c>
      <c r="B620" s="11">
        <v>7671.8744999999999</v>
      </c>
      <c r="C620" s="11">
        <v>474.26711999999998</v>
      </c>
      <c r="D620" s="11">
        <v>2058.7087000000001</v>
      </c>
      <c r="E620" s="11">
        <f>VLOOKUP('Organized Data'!A620,'Raw Data GPS'!$A$2:$C$1057,2,TRUE)</f>
        <v>35.426920000000003</v>
      </c>
      <c r="F620" s="16">
        <f>VLOOKUP(A620,'Raw Data GPS'!$A$2:$C$1057,3,TRUE)</f>
        <v>-118.97931</v>
      </c>
    </row>
    <row r="621" spans="1:6">
      <c r="A621" s="15">
        <v>0.53840277777777779</v>
      </c>
      <c r="B621" s="11">
        <v>7682.0474000000004</v>
      </c>
      <c r="C621" s="11">
        <v>474.62662</v>
      </c>
      <c r="D621" s="11">
        <v>2050.9883</v>
      </c>
      <c r="E621" s="11">
        <f>VLOOKUP('Organized Data'!A621,'Raw Data GPS'!$A$2:$C$1057,2,TRUE)</f>
        <v>35.426960000000001</v>
      </c>
      <c r="F621" s="16">
        <f>VLOOKUP(A621,'Raw Data GPS'!$A$2:$C$1057,3,TRUE)</f>
        <v>-118.97889000000001</v>
      </c>
    </row>
    <row r="622" spans="1:6">
      <c r="A622" s="15">
        <v>0.53841435185185182</v>
      </c>
      <c r="B622" s="11">
        <v>7681.6400999999996</v>
      </c>
      <c r="C622" s="11">
        <v>474.36804000000001</v>
      </c>
      <c r="D622" s="11">
        <v>2046.2619999999999</v>
      </c>
      <c r="E622" s="11">
        <f>VLOOKUP('Organized Data'!A622,'Raw Data GPS'!$A$2:$C$1057,2,TRUE)</f>
        <v>35.426990000000004</v>
      </c>
      <c r="F622" s="16">
        <f>VLOOKUP(A622,'Raw Data GPS'!$A$2:$C$1057,3,TRUE)</f>
        <v>-118.97869</v>
      </c>
    </row>
    <row r="623" spans="1:6">
      <c r="A623" s="15">
        <v>0.53842592592592597</v>
      </c>
      <c r="B623" s="11">
        <v>7677.9413999999997</v>
      </c>
      <c r="C623" s="11">
        <v>474.71893</v>
      </c>
      <c r="D623" s="11">
        <v>2046.338</v>
      </c>
      <c r="E623" s="11">
        <f>VLOOKUP('Organized Data'!A623,'Raw Data GPS'!$A$2:$C$1057,2,TRUE)</f>
        <v>35.427030000000002</v>
      </c>
      <c r="F623" s="16">
        <f>VLOOKUP(A623,'Raw Data GPS'!$A$2:$C$1057,3,TRUE)</f>
        <v>-118.97848</v>
      </c>
    </row>
    <row r="624" spans="1:6">
      <c r="A624" s="15">
        <v>0.53843750000000001</v>
      </c>
      <c r="B624" s="11">
        <v>7688.0132000000003</v>
      </c>
      <c r="C624" s="11">
        <v>473.93880999999999</v>
      </c>
      <c r="D624" s="11">
        <v>2045.7954999999999</v>
      </c>
      <c r="E624" s="11">
        <f>VLOOKUP('Organized Data'!A624,'Raw Data GPS'!$A$2:$C$1057,2,TRUE)</f>
        <v>35.427079999999997</v>
      </c>
      <c r="F624" s="16">
        <f>VLOOKUP(A624,'Raw Data GPS'!$A$2:$C$1057,3,TRUE)</f>
        <v>-118.97826999999999</v>
      </c>
    </row>
    <row r="625" spans="1:6">
      <c r="A625" s="15">
        <v>0.53844907407407405</v>
      </c>
      <c r="B625" s="11">
        <v>7718.1073999999999</v>
      </c>
      <c r="C625" s="11">
        <v>471.88272000000001</v>
      </c>
      <c r="D625" s="11">
        <v>2046.0980999999999</v>
      </c>
      <c r="E625" s="11">
        <f>VLOOKUP('Organized Data'!A625,'Raw Data GPS'!$A$2:$C$1057,2,TRUE)</f>
        <v>35.427079999999997</v>
      </c>
      <c r="F625" s="16">
        <f>VLOOKUP(A625,'Raw Data GPS'!$A$2:$C$1057,3,TRUE)</f>
        <v>-118.97826999999999</v>
      </c>
    </row>
    <row r="626" spans="1:6">
      <c r="A626" s="15">
        <v>0.53846064814814809</v>
      </c>
      <c r="B626" s="11">
        <v>7755.9678000000004</v>
      </c>
      <c r="C626" s="11">
        <v>474.00970000000001</v>
      </c>
      <c r="D626" s="11">
        <v>2048.0095000000001</v>
      </c>
      <c r="E626" s="11">
        <f>VLOOKUP('Organized Data'!A626,'Raw Data GPS'!$A$2:$C$1057,2,TRUE)</f>
        <v>35.427129999999998</v>
      </c>
      <c r="F626" s="16">
        <f>VLOOKUP(A626,'Raw Data GPS'!$A$2:$C$1057,3,TRUE)</f>
        <v>-118.97807</v>
      </c>
    </row>
    <row r="627" spans="1:6">
      <c r="A627" s="15">
        <v>0.53847222222222224</v>
      </c>
      <c r="B627" s="11">
        <v>7796.8467000000001</v>
      </c>
      <c r="C627" s="11">
        <v>471.66547000000003</v>
      </c>
      <c r="D627" s="11">
        <v>2046.9606000000001</v>
      </c>
      <c r="E627" s="11">
        <f>VLOOKUP('Organized Data'!A627,'Raw Data GPS'!$A$2:$C$1057,2,TRUE)</f>
        <v>35.427239999999998</v>
      </c>
      <c r="F627" s="16">
        <f>VLOOKUP(A627,'Raw Data GPS'!$A$2:$C$1057,3,TRUE)</f>
        <v>-118.97766</v>
      </c>
    </row>
    <row r="628" spans="1:6">
      <c r="A628" s="15">
        <v>0.53848379629629628</v>
      </c>
      <c r="B628" s="11">
        <v>7842.9755999999998</v>
      </c>
      <c r="C628" s="11">
        <v>471.05774000000002</v>
      </c>
      <c r="D628" s="11">
        <v>2047.8595</v>
      </c>
      <c r="E628" s="11">
        <f>VLOOKUP('Organized Data'!A628,'Raw Data GPS'!$A$2:$C$1057,2,TRUE)</f>
        <v>35.427309999999999</v>
      </c>
      <c r="F628" s="16">
        <f>VLOOKUP(A628,'Raw Data GPS'!$A$2:$C$1057,3,TRUE)</f>
        <v>-118.97747</v>
      </c>
    </row>
    <row r="629" spans="1:6">
      <c r="A629" s="15">
        <v>0.53849537037037043</v>
      </c>
      <c r="B629" s="11">
        <v>7865.7915000000003</v>
      </c>
      <c r="C629" s="11">
        <v>470.57204999999999</v>
      </c>
      <c r="D629" s="11">
        <v>2047.7292</v>
      </c>
      <c r="E629" s="11">
        <f>VLOOKUP('Organized Data'!A629,'Raw Data GPS'!$A$2:$C$1057,2,TRUE)</f>
        <v>35.427370000000003</v>
      </c>
      <c r="F629" s="16">
        <f>VLOOKUP(A629,'Raw Data GPS'!$A$2:$C$1057,3,TRUE)</f>
        <v>-118.97726</v>
      </c>
    </row>
    <row r="630" spans="1:6">
      <c r="A630" s="15">
        <v>0.53850694444444447</v>
      </c>
      <c r="B630" s="11">
        <v>7859.8915999999999</v>
      </c>
      <c r="C630" s="11">
        <v>470.61901999999998</v>
      </c>
      <c r="D630" s="11">
        <v>2046.9321</v>
      </c>
      <c r="E630" s="11">
        <f>VLOOKUP('Organized Data'!A630,'Raw Data GPS'!$A$2:$C$1057,2,TRUE)</f>
        <v>35.427370000000003</v>
      </c>
      <c r="F630" s="16">
        <f>VLOOKUP(A630,'Raw Data GPS'!$A$2:$C$1057,3,TRUE)</f>
        <v>-118.97726</v>
      </c>
    </row>
    <row r="631" spans="1:6">
      <c r="A631" s="15">
        <v>0.53851851851851851</v>
      </c>
      <c r="B631" s="11">
        <v>7836.3877000000002</v>
      </c>
      <c r="C631" s="11">
        <v>471.99261000000001</v>
      </c>
      <c r="D631" s="11">
        <v>2047.335</v>
      </c>
      <c r="E631" s="11">
        <f>VLOOKUP('Organized Data'!A631,'Raw Data GPS'!$A$2:$C$1057,2,TRUE)</f>
        <v>35.427500000000002</v>
      </c>
      <c r="F631" s="16">
        <f>VLOOKUP(A631,'Raw Data GPS'!$A$2:$C$1057,3,TRUE)</f>
        <v>-118.97686</v>
      </c>
    </row>
    <row r="632" spans="1:6">
      <c r="A632" s="15">
        <v>0.53853009259259255</v>
      </c>
      <c r="B632" s="11">
        <v>7817.2510000000002</v>
      </c>
      <c r="C632" s="11">
        <v>473.47136999999998</v>
      </c>
      <c r="D632" s="11">
        <v>2050.7759000000001</v>
      </c>
      <c r="E632" s="11">
        <f>VLOOKUP('Organized Data'!A632,'Raw Data GPS'!$A$2:$C$1057,2,TRUE)</f>
        <v>35.427500000000002</v>
      </c>
      <c r="F632" s="16">
        <f>VLOOKUP(A632,'Raw Data GPS'!$A$2:$C$1057,3,TRUE)</f>
        <v>-118.97686</v>
      </c>
    </row>
    <row r="633" spans="1:6">
      <c r="A633" s="15">
        <v>0.5385416666666667</v>
      </c>
      <c r="B633" s="11">
        <v>7818.3056999999999</v>
      </c>
      <c r="C633" s="11">
        <v>475.38367</v>
      </c>
      <c r="D633" s="11">
        <v>2060.2341000000001</v>
      </c>
      <c r="E633" s="11">
        <f>VLOOKUP('Organized Data'!A633,'Raw Data GPS'!$A$2:$C$1057,2,TRUE)</f>
        <v>35.427630000000001</v>
      </c>
      <c r="F633" s="16">
        <f>VLOOKUP(A633,'Raw Data GPS'!$A$2:$C$1057,3,TRUE)</f>
        <v>-118.97645</v>
      </c>
    </row>
    <row r="634" spans="1:6">
      <c r="A634" s="15">
        <v>0.53855324074074074</v>
      </c>
      <c r="B634" s="11">
        <v>7823.7241000000004</v>
      </c>
      <c r="C634" s="11">
        <v>474.05130000000003</v>
      </c>
      <c r="D634" s="11">
        <v>2053.5967000000001</v>
      </c>
      <c r="E634" s="11">
        <f>VLOOKUP('Organized Data'!A634,'Raw Data GPS'!$A$2:$C$1057,2,TRUE)</f>
        <v>35.427689999999998</v>
      </c>
      <c r="F634" s="16">
        <f>VLOOKUP(A634,'Raw Data GPS'!$A$2:$C$1057,3,TRUE)</f>
        <v>-118.97624</v>
      </c>
    </row>
    <row r="635" spans="1:6">
      <c r="A635" s="15">
        <v>0.53856481481481489</v>
      </c>
      <c r="B635" s="11">
        <v>7810.6426000000001</v>
      </c>
      <c r="C635" s="11">
        <v>473.37195000000003</v>
      </c>
      <c r="D635" s="11">
        <v>2054.7961</v>
      </c>
      <c r="E635" s="11">
        <f>VLOOKUP('Organized Data'!A635,'Raw Data GPS'!$A$2:$C$1057,2,TRUE)</f>
        <v>35.42774</v>
      </c>
      <c r="F635" s="16">
        <f>VLOOKUP(A635,'Raw Data GPS'!$A$2:$C$1057,3,TRUE)</f>
        <v>-118.97602999999999</v>
      </c>
    </row>
    <row r="636" spans="1:6">
      <c r="A636" s="15">
        <v>0.53857638888888892</v>
      </c>
      <c r="B636" s="11">
        <v>7803.7515000000003</v>
      </c>
      <c r="C636" s="11">
        <v>473.28485000000001</v>
      </c>
      <c r="D636" s="11">
        <v>2101.7498000000001</v>
      </c>
      <c r="E636" s="11">
        <f>VLOOKUP('Organized Data'!A636,'Raw Data GPS'!$A$2:$C$1057,2,TRUE)</f>
        <v>35.427779999999998</v>
      </c>
      <c r="F636" s="16">
        <f>VLOOKUP(A636,'Raw Data GPS'!$A$2:$C$1057,3,TRUE)</f>
        <v>-118.97581</v>
      </c>
    </row>
    <row r="637" spans="1:6">
      <c r="A637" s="15">
        <v>0.53858796296296296</v>
      </c>
      <c r="B637" s="11">
        <v>7816.7505000000001</v>
      </c>
      <c r="C637" s="11">
        <v>474.19864000000001</v>
      </c>
      <c r="D637" s="11">
        <v>2254.3325</v>
      </c>
      <c r="E637" s="11">
        <f>VLOOKUP('Organized Data'!A637,'Raw Data GPS'!$A$2:$C$1057,2,TRUE)</f>
        <v>35.427779999999998</v>
      </c>
      <c r="F637" s="16">
        <f>VLOOKUP(A637,'Raw Data GPS'!$A$2:$C$1057,3,TRUE)</f>
        <v>-118.97581</v>
      </c>
    </row>
    <row r="638" spans="1:6">
      <c r="A638" s="15">
        <v>0.538599537037037</v>
      </c>
      <c r="B638" s="11">
        <v>7837.1904000000004</v>
      </c>
      <c r="C638" s="11">
        <v>472.01940999999999</v>
      </c>
      <c r="D638" s="11">
        <v>2273.0596</v>
      </c>
      <c r="E638" s="11">
        <f>VLOOKUP('Organized Data'!A638,'Raw Data GPS'!$A$2:$C$1057,2,TRUE)</f>
        <v>35.427849999999999</v>
      </c>
      <c r="F638" s="16">
        <f>VLOOKUP(A638,'Raw Data GPS'!$A$2:$C$1057,3,TRUE)</f>
        <v>-118.97537</v>
      </c>
    </row>
    <row r="639" spans="1:6">
      <c r="A639" s="15">
        <v>0.53861111111111104</v>
      </c>
      <c r="B639" s="11">
        <v>7848.1864999999998</v>
      </c>
      <c r="C639" s="11">
        <v>470.59863000000001</v>
      </c>
      <c r="D639" s="11">
        <v>2157.8917999999999</v>
      </c>
      <c r="E639" s="11">
        <f>VLOOKUP('Organized Data'!A639,'Raw Data GPS'!$A$2:$C$1057,2,TRUE)</f>
        <v>35.427849999999999</v>
      </c>
      <c r="F639" s="16">
        <f>VLOOKUP(A639,'Raw Data GPS'!$A$2:$C$1057,3,TRUE)</f>
        <v>-118.97537</v>
      </c>
    </row>
    <row r="640" spans="1:6">
      <c r="A640" s="15">
        <v>0.53862268518518519</v>
      </c>
      <c r="B640" s="11">
        <v>7847.7920000000004</v>
      </c>
      <c r="C640" s="11">
        <v>473.11838</v>
      </c>
      <c r="D640" s="11">
        <v>2107.2283000000002</v>
      </c>
      <c r="E640" s="11">
        <f>VLOOKUP('Organized Data'!A640,'Raw Data GPS'!$A$2:$C$1057,2,TRUE)</f>
        <v>35.427889999999998</v>
      </c>
      <c r="F640" s="16">
        <f>VLOOKUP(A640,'Raw Data GPS'!$A$2:$C$1057,3,TRUE)</f>
        <v>-118.97492</v>
      </c>
    </row>
    <row r="641" spans="1:6">
      <c r="A641" s="15">
        <v>0.53863425925925923</v>
      </c>
      <c r="B641" s="11">
        <v>7846.2920000000004</v>
      </c>
      <c r="C641" s="11">
        <v>474.07938000000001</v>
      </c>
      <c r="D641" s="11">
        <v>2096.9380000000001</v>
      </c>
      <c r="E641" s="11">
        <f>VLOOKUP('Organized Data'!A641,'Raw Data GPS'!$A$2:$C$1057,2,TRUE)</f>
        <v>35.427909999999997</v>
      </c>
      <c r="F641" s="16">
        <f>VLOOKUP(A641,'Raw Data GPS'!$A$2:$C$1057,3,TRUE)</f>
        <v>-118.97468000000001</v>
      </c>
    </row>
    <row r="642" spans="1:6">
      <c r="A642" s="15">
        <v>0.53864583333333338</v>
      </c>
      <c r="B642" s="11">
        <v>7861.5864000000001</v>
      </c>
      <c r="C642" s="11">
        <v>475.86682000000002</v>
      </c>
      <c r="D642" s="11">
        <v>2112.4211</v>
      </c>
      <c r="E642" s="11">
        <f>VLOOKUP('Organized Data'!A642,'Raw Data GPS'!$A$2:$C$1057,2,TRUE)</f>
        <v>35.427909999999997</v>
      </c>
      <c r="F642" s="16">
        <f>VLOOKUP(A642,'Raw Data GPS'!$A$2:$C$1057,3,TRUE)</f>
        <v>-118.97445</v>
      </c>
    </row>
    <row r="643" spans="1:6">
      <c r="A643" s="15">
        <v>0.53865740740740742</v>
      </c>
      <c r="B643" s="11">
        <v>7884.8936000000003</v>
      </c>
      <c r="C643" s="11">
        <v>475.19997999999998</v>
      </c>
      <c r="D643" s="11">
        <v>2128.3240000000001</v>
      </c>
      <c r="E643" s="11">
        <f>VLOOKUP('Organized Data'!A643,'Raw Data GPS'!$A$2:$C$1057,2,TRUE)</f>
        <v>35.427909999999997</v>
      </c>
      <c r="F643" s="16">
        <f>VLOOKUP(A643,'Raw Data GPS'!$A$2:$C$1057,3,TRUE)</f>
        <v>-118.97422</v>
      </c>
    </row>
    <row r="644" spans="1:6">
      <c r="A644" s="15">
        <v>0.53866898148148146</v>
      </c>
      <c r="B644" s="11">
        <v>7912.3696</v>
      </c>
      <c r="C644" s="11">
        <v>475.90485000000001</v>
      </c>
      <c r="D644" s="11">
        <v>2200.2327</v>
      </c>
      <c r="E644" s="11">
        <f>VLOOKUP('Organized Data'!A644,'Raw Data GPS'!$A$2:$C$1057,2,TRUE)</f>
        <v>35.427909999999997</v>
      </c>
      <c r="F644" s="16">
        <f>VLOOKUP(A644,'Raw Data GPS'!$A$2:$C$1057,3,TRUE)</f>
        <v>-118.97422</v>
      </c>
    </row>
    <row r="645" spans="1:6">
      <c r="A645" s="15">
        <v>0.5386805555555555</v>
      </c>
      <c r="B645" s="11">
        <v>7946.1049999999996</v>
      </c>
      <c r="C645" s="11">
        <v>474.87051000000002</v>
      </c>
      <c r="D645" s="11">
        <v>2202.6057000000001</v>
      </c>
      <c r="E645" s="11">
        <f>VLOOKUP('Organized Data'!A645,'Raw Data GPS'!$A$2:$C$1057,2,TRUE)</f>
        <v>35.427909999999997</v>
      </c>
      <c r="F645" s="16">
        <f>VLOOKUP(A645,'Raw Data GPS'!$A$2:$C$1057,3,TRUE)</f>
        <v>-118.97399</v>
      </c>
    </row>
    <row r="646" spans="1:6">
      <c r="A646" s="15">
        <v>0.53869212962962965</v>
      </c>
      <c r="B646" s="11">
        <v>7976.4062000000004</v>
      </c>
      <c r="C646" s="11">
        <v>471.57535000000001</v>
      </c>
      <c r="D646" s="11">
        <v>2142.6396</v>
      </c>
      <c r="E646" s="11">
        <f>VLOOKUP('Organized Data'!A646,'Raw Data GPS'!$A$2:$C$1057,2,TRUE)</f>
        <v>35.427900000000001</v>
      </c>
      <c r="F646" s="16">
        <f>VLOOKUP(A646,'Raw Data GPS'!$A$2:$C$1057,3,TRUE)</f>
        <v>-118.97351999999999</v>
      </c>
    </row>
    <row r="647" spans="1:6">
      <c r="A647" s="15">
        <v>0.53870370370370368</v>
      </c>
      <c r="B647" s="11">
        <v>7990.6166999999996</v>
      </c>
      <c r="C647" s="11">
        <v>469.0351</v>
      </c>
      <c r="D647" s="11">
        <v>2082.5374000000002</v>
      </c>
      <c r="E647" s="11">
        <f>VLOOKUP('Organized Data'!A647,'Raw Data GPS'!$A$2:$C$1057,2,TRUE)</f>
        <v>35.427889999999998</v>
      </c>
      <c r="F647" s="16">
        <f>VLOOKUP(A647,'Raw Data GPS'!$A$2:$C$1057,3,TRUE)</f>
        <v>-118.97329000000001</v>
      </c>
    </row>
    <row r="648" spans="1:6">
      <c r="A648" s="15">
        <v>0.53871527777777783</v>
      </c>
      <c r="B648" s="11">
        <v>7978.7489999999998</v>
      </c>
      <c r="C648" s="11">
        <v>469.62988000000001</v>
      </c>
      <c r="D648" s="11">
        <v>2062.8607999999999</v>
      </c>
      <c r="E648" s="11">
        <f>VLOOKUP('Organized Data'!A648,'Raw Data GPS'!$A$2:$C$1057,2,TRUE)</f>
        <v>35.427880000000002</v>
      </c>
      <c r="F648" s="16">
        <f>VLOOKUP(A648,'Raw Data GPS'!$A$2:$C$1057,3,TRUE)</f>
        <v>-118.97306</v>
      </c>
    </row>
    <row r="649" spans="1:6">
      <c r="A649" s="15">
        <v>0.53872685185185187</v>
      </c>
      <c r="B649" s="11">
        <v>7953.5043999999998</v>
      </c>
      <c r="C649" s="11">
        <v>468.63015999999999</v>
      </c>
      <c r="D649" s="11">
        <v>2053.4258</v>
      </c>
      <c r="E649" s="11">
        <f>VLOOKUP('Organized Data'!A649,'Raw Data GPS'!$A$2:$C$1057,2,TRUE)</f>
        <v>35.427880000000002</v>
      </c>
      <c r="F649" s="16">
        <f>VLOOKUP(A649,'Raw Data GPS'!$A$2:$C$1057,3,TRUE)</f>
        <v>-118.97306</v>
      </c>
    </row>
    <row r="650" spans="1:6">
      <c r="A650" s="15">
        <v>0.53873842592592591</v>
      </c>
      <c r="B650" s="11">
        <v>7936.0619999999999</v>
      </c>
      <c r="C650" s="11">
        <v>470.00848000000002</v>
      </c>
      <c r="D650" s="11">
        <v>2052.3987000000002</v>
      </c>
      <c r="E650" s="11">
        <f>VLOOKUP('Organized Data'!A650,'Raw Data GPS'!$A$2:$C$1057,2,TRUE)</f>
        <v>35.427869999999999</v>
      </c>
      <c r="F650" s="16">
        <f>VLOOKUP(A650,'Raw Data GPS'!$A$2:$C$1057,3,TRUE)</f>
        <v>-118.97262000000001</v>
      </c>
    </row>
    <row r="651" spans="1:6">
      <c r="A651" s="15">
        <v>0.53874999999999995</v>
      </c>
      <c r="B651" s="11">
        <v>7922.4053000000004</v>
      </c>
      <c r="C651" s="11">
        <v>470.30759</v>
      </c>
      <c r="D651" s="11">
        <v>2052.2184999999999</v>
      </c>
      <c r="E651" s="11">
        <f>VLOOKUP('Organized Data'!A651,'Raw Data GPS'!$A$2:$C$1057,2,TRUE)</f>
        <v>35.427869999999999</v>
      </c>
      <c r="F651" s="16">
        <f>VLOOKUP(A651,'Raw Data GPS'!$A$2:$C$1057,3,TRUE)</f>
        <v>-118.97262000000001</v>
      </c>
    </row>
    <row r="652" spans="1:6">
      <c r="A652" s="15">
        <v>0.5387615740740741</v>
      </c>
      <c r="B652" s="11">
        <v>7916.8734999999997</v>
      </c>
      <c r="C652" s="11">
        <v>469.87038999999999</v>
      </c>
      <c r="D652" s="11">
        <v>2049.3562000000002</v>
      </c>
      <c r="E652" s="11">
        <f>VLOOKUP('Organized Data'!A652,'Raw Data GPS'!$A$2:$C$1057,2,TRUE)</f>
        <v>35.427860000000003</v>
      </c>
      <c r="F652" s="16">
        <f>VLOOKUP(A652,'Raw Data GPS'!$A$2:$C$1057,3,TRUE)</f>
        <v>-118.97217999999999</v>
      </c>
    </row>
    <row r="653" spans="1:6">
      <c r="A653" s="15">
        <v>0.53877314814814814</v>
      </c>
      <c r="B653" s="11">
        <v>7916.8666999999996</v>
      </c>
      <c r="C653" s="11">
        <v>470.97305</v>
      </c>
      <c r="D653" s="11">
        <v>2049.5291000000002</v>
      </c>
      <c r="E653" s="11">
        <f>VLOOKUP('Organized Data'!A653,'Raw Data GPS'!$A$2:$C$1057,2,TRUE)</f>
        <v>35.427849999999999</v>
      </c>
      <c r="F653" s="16">
        <f>VLOOKUP(A653,'Raw Data GPS'!$A$2:$C$1057,3,TRUE)</f>
        <v>-118.97196</v>
      </c>
    </row>
    <row r="654" spans="1:6">
      <c r="A654" s="15">
        <v>0.53878472222222229</v>
      </c>
      <c r="B654" s="11">
        <v>7909.3608000000004</v>
      </c>
      <c r="C654" s="11">
        <v>470.64325000000002</v>
      </c>
      <c r="D654" s="11">
        <v>2049.4699999999998</v>
      </c>
      <c r="E654" s="11">
        <f>VLOOKUP('Organized Data'!A654,'Raw Data GPS'!$A$2:$C$1057,2,TRUE)</f>
        <v>35.427849999999999</v>
      </c>
      <c r="F654" s="16">
        <f>VLOOKUP(A654,'Raw Data GPS'!$A$2:$C$1057,3,TRUE)</f>
        <v>-118.97175</v>
      </c>
    </row>
    <row r="655" spans="1:6">
      <c r="A655" s="15">
        <v>0.53879629629629633</v>
      </c>
      <c r="B655" s="11">
        <v>7884.6112999999996</v>
      </c>
      <c r="C655" s="11">
        <v>470.00607000000002</v>
      </c>
      <c r="D655" s="11">
        <v>2049.6462000000001</v>
      </c>
      <c r="E655" s="11">
        <f>VLOOKUP('Organized Data'!A655,'Raw Data GPS'!$A$2:$C$1057,2,TRUE)</f>
        <v>35.427840000000003</v>
      </c>
      <c r="F655" s="16">
        <f>VLOOKUP(A655,'Raw Data GPS'!$A$2:$C$1057,3,TRUE)</f>
        <v>-118.97154</v>
      </c>
    </row>
    <row r="656" spans="1:6">
      <c r="A656" s="15">
        <v>0.53880787037037037</v>
      </c>
      <c r="B656" s="11">
        <v>7878.0762000000004</v>
      </c>
      <c r="C656" s="11">
        <v>471.09744000000001</v>
      </c>
      <c r="D656" s="11">
        <v>2050.0127000000002</v>
      </c>
      <c r="E656" s="11">
        <f>VLOOKUP('Organized Data'!A656,'Raw Data GPS'!$A$2:$C$1057,2,TRUE)</f>
        <v>35.427840000000003</v>
      </c>
      <c r="F656" s="16">
        <f>VLOOKUP(A656,'Raw Data GPS'!$A$2:$C$1057,3,TRUE)</f>
        <v>-118.97154</v>
      </c>
    </row>
    <row r="657" spans="1:6">
      <c r="A657" s="15">
        <v>0.53881944444444441</v>
      </c>
      <c r="B657" s="11">
        <v>7905.1367</v>
      </c>
      <c r="C657" s="11">
        <v>471.24349999999998</v>
      </c>
      <c r="D657" s="11">
        <v>2050.2793000000001</v>
      </c>
      <c r="E657" s="11">
        <f>VLOOKUP('Organized Data'!A657,'Raw Data GPS'!$A$2:$C$1057,2,TRUE)</f>
        <v>35.42783</v>
      </c>
      <c r="F657" s="16">
        <f>VLOOKUP(A657,'Raw Data GPS'!$A$2:$C$1057,3,TRUE)</f>
        <v>-118.97111</v>
      </c>
    </row>
    <row r="658" spans="1:6">
      <c r="A658" s="15">
        <v>0.53883101851851845</v>
      </c>
      <c r="B658" s="11">
        <v>7919.1704</v>
      </c>
      <c r="C658" s="11">
        <v>471.06981999999999</v>
      </c>
      <c r="D658" s="11">
        <v>2051.2168000000001</v>
      </c>
      <c r="E658" s="11">
        <f>VLOOKUP('Organized Data'!A658,'Raw Data GPS'!$A$2:$C$1057,2,TRUE)</f>
        <v>35.42783</v>
      </c>
      <c r="F658" s="16">
        <f>VLOOKUP(A658,'Raw Data GPS'!$A$2:$C$1057,3,TRUE)</f>
        <v>-118.97111</v>
      </c>
    </row>
    <row r="659" spans="1:6">
      <c r="A659" s="15">
        <v>0.5388425925925926</v>
      </c>
      <c r="B659" s="11">
        <v>7931.0649000000003</v>
      </c>
      <c r="C659" s="11">
        <v>470.19558999999998</v>
      </c>
      <c r="D659" s="11">
        <v>2049.9695000000002</v>
      </c>
      <c r="E659" s="11">
        <f>VLOOKUP('Organized Data'!A659,'Raw Data GPS'!$A$2:$C$1057,2,TRUE)</f>
        <v>35.427819999999997</v>
      </c>
      <c r="F659" s="16">
        <f>VLOOKUP(A659,'Raw Data GPS'!$A$2:$C$1057,3,TRUE)</f>
        <v>-118.97069999999999</v>
      </c>
    </row>
    <row r="660" spans="1:6">
      <c r="A660" s="15">
        <v>0.53885416666666663</v>
      </c>
      <c r="B660" s="11">
        <v>7950.6821</v>
      </c>
      <c r="C660" s="11">
        <v>470.09857</v>
      </c>
      <c r="D660" s="11">
        <v>2046.3976</v>
      </c>
      <c r="E660" s="11">
        <f>VLOOKUP('Organized Data'!A660,'Raw Data GPS'!$A$2:$C$1057,2,TRUE)</f>
        <v>35.427810000000001</v>
      </c>
      <c r="F660" s="16">
        <f>VLOOKUP(A660,'Raw Data GPS'!$A$2:$C$1057,3,TRUE)</f>
        <v>-118.97049</v>
      </c>
    </row>
    <row r="661" spans="1:6">
      <c r="A661" s="15">
        <v>0.53886574074074078</v>
      </c>
      <c r="B661" s="11">
        <v>7957.9130999999998</v>
      </c>
      <c r="C661" s="11">
        <v>469.18918000000002</v>
      </c>
      <c r="D661" s="11">
        <v>2045.6454000000001</v>
      </c>
      <c r="E661" s="11">
        <f>VLOOKUP('Organized Data'!A661,'Raw Data GPS'!$A$2:$C$1057,2,TRUE)</f>
        <v>35.427799999999998</v>
      </c>
      <c r="F661" s="16">
        <f>VLOOKUP(A661,'Raw Data GPS'!$A$2:$C$1057,3,TRUE)</f>
        <v>-118.97029000000001</v>
      </c>
    </row>
    <row r="662" spans="1:6">
      <c r="A662" s="15">
        <v>0.53887731481481482</v>
      </c>
      <c r="B662" s="11">
        <v>7944.6592000000001</v>
      </c>
      <c r="C662" s="11">
        <v>471.30673000000002</v>
      </c>
      <c r="D662" s="11">
        <v>2047.0905</v>
      </c>
      <c r="E662" s="11">
        <f>VLOOKUP('Organized Data'!A662,'Raw Data GPS'!$A$2:$C$1057,2,TRUE)</f>
        <v>35.427799999999998</v>
      </c>
      <c r="F662" s="16">
        <f>VLOOKUP(A662,'Raw Data GPS'!$A$2:$C$1057,3,TRUE)</f>
        <v>-118.97009</v>
      </c>
    </row>
    <row r="663" spans="1:6">
      <c r="A663" s="15">
        <v>0.53888888888888886</v>
      </c>
      <c r="B663" s="11">
        <v>7942.1283999999996</v>
      </c>
      <c r="C663" s="11">
        <v>473.00261999999998</v>
      </c>
      <c r="D663" s="11">
        <v>2048.7393000000002</v>
      </c>
      <c r="E663" s="11">
        <f>VLOOKUP('Organized Data'!A663,'Raw Data GPS'!$A$2:$C$1057,2,TRUE)</f>
        <v>35.427799999999998</v>
      </c>
      <c r="F663" s="16">
        <f>VLOOKUP(A663,'Raw Data GPS'!$A$2:$C$1057,3,TRUE)</f>
        <v>-118.97009</v>
      </c>
    </row>
    <row r="664" spans="1:6">
      <c r="A664" s="15">
        <v>0.5389004629629629</v>
      </c>
      <c r="B664" s="11">
        <v>7937.0092999999997</v>
      </c>
      <c r="C664" s="11">
        <v>475.90839</v>
      </c>
      <c r="D664" s="11">
        <v>2050.2184999999999</v>
      </c>
      <c r="E664" s="11">
        <f>VLOOKUP('Organized Data'!A664,'Raw Data GPS'!$A$2:$C$1057,2,TRUE)</f>
        <v>35.427790000000002</v>
      </c>
      <c r="F664" s="16">
        <f>VLOOKUP(A664,'Raw Data GPS'!$A$2:$C$1057,3,TRUE)</f>
        <v>-118.96989000000001</v>
      </c>
    </row>
    <row r="665" spans="1:6">
      <c r="A665" s="15">
        <v>0.53891203703703705</v>
      </c>
      <c r="B665" s="11">
        <v>7927.4287000000004</v>
      </c>
      <c r="C665" s="11">
        <v>474.61765000000003</v>
      </c>
      <c r="D665" s="11">
        <v>2050.6772000000001</v>
      </c>
      <c r="E665" s="11">
        <f>VLOOKUP('Organized Data'!A665,'Raw Data GPS'!$A$2:$C$1057,2,TRUE)</f>
        <v>35.427790000000002</v>
      </c>
      <c r="F665" s="16">
        <f>VLOOKUP(A665,'Raw Data GPS'!$A$2:$C$1057,3,TRUE)</f>
        <v>-118.96952</v>
      </c>
    </row>
    <row r="666" spans="1:6">
      <c r="A666" s="15">
        <v>0.53892361111111109</v>
      </c>
      <c r="B666" s="11">
        <v>7905.8145000000004</v>
      </c>
      <c r="C666" s="11">
        <v>475.03350999999998</v>
      </c>
      <c r="D666" s="11">
        <v>2051.5574000000001</v>
      </c>
      <c r="E666" s="11">
        <f>VLOOKUP('Organized Data'!A666,'Raw Data GPS'!$A$2:$C$1057,2,TRUE)</f>
        <v>35.427779999999998</v>
      </c>
      <c r="F666" s="16">
        <f>VLOOKUP(A666,'Raw Data GPS'!$A$2:$C$1057,3,TRUE)</f>
        <v>-118.96933</v>
      </c>
    </row>
    <row r="667" spans="1:6">
      <c r="A667" s="15">
        <v>0.53893518518518524</v>
      </c>
      <c r="B667" s="11">
        <v>7887.6758</v>
      </c>
      <c r="C667" s="11">
        <v>475.57889</v>
      </c>
      <c r="D667" s="11">
        <v>2051.5873999999999</v>
      </c>
      <c r="E667" s="11">
        <f>VLOOKUP('Organized Data'!A667,'Raw Data GPS'!$A$2:$C$1057,2,TRUE)</f>
        <v>35.427779999999998</v>
      </c>
      <c r="F667" s="16">
        <f>VLOOKUP(A667,'Raw Data GPS'!$A$2:$C$1057,3,TRUE)</f>
        <v>-118.96916</v>
      </c>
    </row>
    <row r="668" spans="1:6">
      <c r="A668" s="15">
        <v>0.53894675925925928</v>
      </c>
      <c r="B668" s="11">
        <v>7877.6709000000001</v>
      </c>
      <c r="C668" s="11">
        <v>472.87009</v>
      </c>
      <c r="D668" s="11">
        <v>2051.0540000000001</v>
      </c>
      <c r="E668" s="11">
        <f>VLOOKUP('Organized Data'!A668,'Raw Data GPS'!$A$2:$C$1057,2,TRUE)</f>
        <v>35.427779999999998</v>
      </c>
      <c r="F668" s="16">
        <f>VLOOKUP(A668,'Raw Data GPS'!$A$2:$C$1057,3,TRUE)</f>
        <v>-118.96916</v>
      </c>
    </row>
    <row r="669" spans="1:6">
      <c r="A669" s="15">
        <v>0.53895833333333332</v>
      </c>
      <c r="B669" s="11">
        <v>7885.4750999999997</v>
      </c>
      <c r="C669" s="11">
        <v>471.06432999999998</v>
      </c>
      <c r="D669" s="11">
        <v>2050.2705000000001</v>
      </c>
      <c r="E669" s="11">
        <f>VLOOKUP('Organized Data'!A669,'Raw Data GPS'!$A$2:$C$1057,2,TRUE)</f>
        <v>35.427779999999998</v>
      </c>
      <c r="F669" s="16">
        <f>VLOOKUP(A669,'Raw Data GPS'!$A$2:$C$1057,3,TRUE)</f>
        <v>-118.96881999999999</v>
      </c>
    </row>
    <row r="670" spans="1:6">
      <c r="A670" s="15">
        <v>0.53896990740740736</v>
      </c>
      <c r="B670" s="11">
        <v>7893.4434000000001</v>
      </c>
      <c r="C670" s="11">
        <v>472.67833999999999</v>
      </c>
      <c r="D670" s="11">
        <v>2049.2521999999999</v>
      </c>
      <c r="E670" s="11">
        <f>VLOOKUP('Organized Data'!A670,'Raw Data GPS'!$A$2:$C$1057,2,TRUE)</f>
        <v>35.427779999999998</v>
      </c>
      <c r="F670" s="16">
        <f>VLOOKUP(A670,'Raw Data GPS'!$A$2:$C$1057,3,TRUE)</f>
        <v>-118.96881999999999</v>
      </c>
    </row>
    <row r="671" spans="1:6">
      <c r="A671" s="15">
        <v>0.53898148148148151</v>
      </c>
      <c r="B671" s="11">
        <v>7894.79</v>
      </c>
      <c r="C671" s="11">
        <v>470.62445000000002</v>
      </c>
      <c r="D671" s="11">
        <v>2049.3591000000001</v>
      </c>
      <c r="E671" s="11">
        <f>VLOOKUP('Organized Data'!A671,'Raw Data GPS'!$A$2:$C$1057,2,TRUE)</f>
        <v>35.427770000000002</v>
      </c>
      <c r="F671" s="16">
        <f>VLOOKUP(A671,'Raw Data GPS'!$A$2:$C$1057,3,TRUE)</f>
        <v>-118.96850999999999</v>
      </c>
    </row>
    <row r="672" spans="1:6">
      <c r="A672" s="15">
        <v>0.53899305555555554</v>
      </c>
      <c r="B672" s="11">
        <v>7899.0815000000002</v>
      </c>
      <c r="C672" s="11">
        <v>470.97791000000001</v>
      </c>
      <c r="D672" s="11">
        <v>2050.0210000000002</v>
      </c>
      <c r="E672" s="11">
        <f>VLOOKUP('Organized Data'!A672,'Raw Data GPS'!$A$2:$C$1057,2,TRUE)</f>
        <v>35.427759999999999</v>
      </c>
      <c r="F672" s="16">
        <f>VLOOKUP(A672,'Raw Data GPS'!$A$2:$C$1057,3,TRUE)</f>
        <v>-118.96836999999999</v>
      </c>
    </row>
    <row r="673" spans="1:6">
      <c r="A673" s="15">
        <v>0.53900462962962969</v>
      </c>
      <c r="B673" s="11">
        <v>7901.8433000000005</v>
      </c>
      <c r="C673" s="11">
        <v>471.66861</v>
      </c>
      <c r="D673" s="11">
        <v>2049.0639999999999</v>
      </c>
      <c r="E673" s="11">
        <f>VLOOKUP('Organized Data'!A673,'Raw Data GPS'!$A$2:$C$1057,2,TRUE)</f>
        <v>35.427759999999999</v>
      </c>
      <c r="F673" s="16">
        <f>VLOOKUP(A673,'Raw Data GPS'!$A$2:$C$1057,3,TRUE)</f>
        <v>-118.96826</v>
      </c>
    </row>
    <row r="674" spans="1:6">
      <c r="A674" s="15">
        <v>0.53901620370370373</v>
      </c>
      <c r="B674" s="11">
        <v>7888.1367</v>
      </c>
      <c r="C674" s="11">
        <v>475.80153999999999</v>
      </c>
      <c r="D674" s="11">
        <v>2049.2529</v>
      </c>
      <c r="E674" s="11">
        <f>VLOOKUP('Organized Data'!A674,'Raw Data GPS'!$A$2:$C$1057,2,TRUE)</f>
        <v>35.427759999999999</v>
      </c>
      <c r="F674" s="16">
        <f>VLOOKUP(A674,'Raw Data GPS'!$A$2:$C$1057,3,TRUE)</f>
        <v>-118.96818</v>
      </c>
    </row>
    <row r="675" spans="1:6">
      <c r="A675" s="15">
        <v>0.53902777777777777</v>
      </c>
      <c r="B675" s="11">
        <v>7903.6225999999997</v>
      </c>
      <c r="C675" s="11">
        <v>478.72626000000002</v>
      </c>
      <c r="D675" s="11">
        <v>2050.3181</v>
      </c>
      <c r="E675" s="11">
        <f>VLOOKUP('Organized Data'!A675,'Raw Data GPS'!$A$2:$C$1057,2,TRUE)</f>
        <v>35.427759999999999</v>
      </c>
      <c r="F675" s="16">
        <f>VLOOKUP(A675,'Raw Data GPS'!$A$2:$C$1057,3,TRUE)</f>
        <v>-118.96818</v>
      </c>
    </row>
    <row r="676" spans="1:6">
      <c r="A676" s="15">
        <v>0.53903935185185181</v>
      </c>
      <c r="B676" s="11">
        <v>7922.4390000000003</v>
      </c>
      <c r="C676" s="11">
        <v>477.28268000000003</v>
      </c>
      <c r="D676" s="11">
        <v>2049.7024000000001</v>
      </c>
      <c r="E676" s="11">
        <f>VLOOKUP('Organized Data'!A676,'Raw Data GPS'!$A$2:$C$1057,2,TRUE)</f>
        <v>35.427759999999999</v>
      </c>
      <c r="F676" s="16">
        <f>VLOOKUP(A676,'Raw Data GPS'!$A$2:$C$1057,3,TRUE)</f>
        <v>-118.96812</v>
      </c>
    </row>
    <row r="677" spans="1:6">
      <c r="A677" s="15">
        <v>0.53905092592592596</v>
      </c>
      <c r="B677" s="11">
        <v>7932.0645000000004</v>
      </c>
      <c r="C677" s="11">
        <v>477.37830000000002</v>
      </c>
      <c r="D677" s="11">
        <v>2050.7837</v>
      </c>
      <c r="E677" s="11">
        <f>VLOOKUP('Organized Data'!A677,'Raw Data GPS'!$A$2:$C$1057,2,TRUE)</f>
        <v>35.427759999999999</v>
      </c>
      <c r="F677" s="16">
        <f>VLOOKUP(A677,'Raw Data GPS'!$A$2:$C$1057,3,TRUE)</f>
        <v>-118.96808</v>
      </c>
    </row>
    <row r="678" spans="1:6">
      <c r="A678" s="15">
        <v>0.5390625</v>
      </c>
      <c r="B678" s="11">
        <v>7943.8135000000002</v>
      </c>
      <c r="C678" s="11">
        <v>474.33228000000003</v>
      </c>
      <c r="D678" s="11">
        <v>2049.5176000000001</v>
      </c>
      <c r="E678" s="11">
        <f>VLOOKUP('Organized Data'!A678,'Raw Data GPS'!$A$2:$C$1057,2,TRUE)</f>
        <v>35.427759999999999</v>
      </c>
      <c r="F678" s="16">
        <f>VLOOKUP(A678,'Raw Data GPS'!$A$2:$C$1057,3,TRUE)</f>
        <v>-118.96808</v>
      </c>
    </row>
    <row r="679" spans="1:6">
      <c r="A679" s="15">
        <v>0.53907407407407404</v>
      </c>
      <c r="B679" s="11">
        <v>7959.2266</v>
      </c>
      <c r="C679" s="11">
        <v>476.64908000000003</v>
      </c>
      <c r="D679" s="11">
        <v>2049.3008</v>
      </c>
      <c r="E679" s="11">
        <f>VLOOKUP('Organized Data'!A679,'Raw Data GPS'!$A$2:$C$1057,2,TRUE)</f>
        <v>35.427759999999999</v>
      </c>
      <c r="F679" s="16">
        <f>VLOOKUP(A679,'Raw Data GPS'!$A$2:$C$1057,3,TRUE)</f>
        <v>-118.96808</v>
      </c>
    </row>
    <row r="680" spans="1:6">
      <c r="A680" s="15">
        <v>0.53908564814814819</v>
      </c>
      <c r="B680" s="11">
        <v>7983.8545000000004</v>
      </c>
      <c r="C680" s="11">
        <v>492.69788</v>
      </c>
      <c r="D680" s="11">
        <v>2049.0902999999998</v>
      </c>
      <c r="E680" s="11">
        <f>VLOOKUP('Organized Data'!A680,'Raw Data GPS'!$A$2:$C$1057,2,TRUE)</f>
        <v>35.427750000000003</v>
      </c>
      <c r="F680" s="16">
        <f>VLOOKUP(A680,'Raw Data GPS'!$A$2:$C$1057,3,TRUE)</f>
        <v>-118.96804</v>
      </c>
    </row>
    <row r="681" spans="1:6">
      <c r="A681" s="15">
        <v>0.53909722222222223</v>
      </c>
      <c r="B681" s="11">
        <v>7997.7559000000001</v>
      </c>
      <c r="C681" s="11">
        <v>500.91057999999998</v>
      </c>
      <c r="D681" s="11">
        <v>2047.5082</v>
      </c>
      <c r="E681" s="11">
        <f>VLOOKUP('Organized Data'!A681,'Raw Data GPS'!$A$2:$C$1057,2,TRUE)</f>
        <v>35.427750000000003</v>
      </c>
      <c r="F681" s="16">
        <f>VLOOKUP(A681,'Raw Data GPS'!$A$2:$C$1057,3,TRUE)</f>
        <v>-118.968</v>
      </c>
    </row>
    <row r="682" spans="1:6">
      <c r="A682" s="15">
        <v>0.53910879629629627</v>
      </c>
      <c r="B682" s="11">
        <v>7989.9497000000001</v>
      </c>
      <c r="C682" s="11">
        <v>491.55219</v>
      </c>
      <c r="D682" s="11">
        <v>2047.7706000000001</v>
      </c>
      <c r="E682" s="11">
        <f>VLOOKUP('Organized Data'!A682,'Raw Data GPS'!$A$2:$C$1057,2,TRUE)</f>
        <v>35.427750000000003</v>
      </c>
      <c r="F682" s="16">
        <f>VLOOKUP(A682,'Raw Data GPS'!$A$2:$C$1057,3,TRUE)</f>
        <v>-118.968</v>
      </c>
    </row>
    <row r="683" spans="1:6">
      <c r="A683" s="15">
        <v>0.53912037037037031</v>
      </c>
      <c r="B683" s="11">
        <v>7960.7187999999996</v>
      </c>
      <c r="C683" s="11">
        <v>488.54721000000001</v>
      </c>
      <c r="D683" s="11">
        <v>2047.8087</v>
      </c>
      <c r="E683" s="11">
        <f>VLOOKUP('Organized Data'!A683,'Raw Data GPS'!$A$2:$C$1057,2,TRUE)</f>
        <v>35.42774</v>
      </c>
      <c r="F683" s="16">
        <f>VLOOKUP(A683,'Raw Data GPS'!$A$2:$C$1057,3,TRUE)</f>
        <v>-118.96794</v>
      </c>
    </row>
    <row r="684" spans="1:6">
      <c r="A684" s="15">
        <v>0.53913194444444446</v>
      </c>
      <c r="B684" s="11">
        <v>7943.6382000000003</v>
      </c>
      <c r="C684" s="11">
        <v>492.86525999999998</v>
      </c>
      <c r="D684" s="11">
        <v>2050.5039000000002</v>
      </c>
      <c r="E684" s="11">
        <f>VLOOKUP('Organized Data'!A684,'Raw Data GPS'!$A$2:$C$1057,2,TRUE)</f>
        <v>35.427709999999998</v>
      </c>
      <c r="F684" s="16">
        <f>VLOOKUP(A684,'Raw Data GPS'!$A$2:$C$1057,3,TRUE)</f>
        <v>-118.96782</v>
      </c>
    </row>
    <row r="685" spans="1:6">
      <c r="A685" s="15">
        <v>0.53914351851851849</v>
      </c>
      <c r="B685" s="11">
        <v>7934.5122000000001</v>
      </c>
      <c r="C685" s="11">
        <v>494.59994999999998</v>
      </c>
      <c r="D685" s="11">
        <v>2050.4542999999999</v>
      </c>
      <c r="E685" s="11">
        <f>VLOOKUP('Organized Data'!A685,'Raw Data GPS'!$A$2:$C$1057,2,TRUE)</f>
        <v>35.427639999999997</v>
      </c>
      <c r="F685" s="16">
        <f>VLOOKUP(A685,'Raw Data GPS'!$A$2:$C$1057,3,TRUE)</f>
        <v>-118.96778999999999</v>
      </c>
    </row>
    <row r="686" spans="1:6">
      <c r="A686" s="15">
        <v>0.53915509259259264</v>
      </c>
      <c r="B686" s="11">
        <v>7932.1387000000004</v>
      </c>
      <c r="C686" s="11">
        <v>488.71411000000001</v>
      </c>
      <c r="D686" s="11">
        <v>2048.2456000000002</v>
      </c>
      <c r="E686" s="11">
        <f>VLOOKUP('Organized Data'!A686,'Raw Data GPS'!$A$2:$C$1057,2,TRUE)</f>
        <v>35.42754</v>
      </c>
      <c r="F686" s="16">
        <f>VLOOKUP(A686,'Raw Data GPS'!$A$2:$C$1057,3,TRUE)</f>
        <v>-118.96778</v>
      </c>
    </row>
    <row r="687" spans="1:6">
      <c r="A687" s="15">
        <v>0.53916666666666668</v>
      </c>
      <c r="B687" s="11">
        <v>7928.1875</v>
      </c>
      <c r="C687" s="11">
        <v>486.42160000000001</v>
      </c>
      <c r="D687" s="11">
        <v>2048.0338999999999</v>
      </c>
      <c r="E687" s="11">
        <f>VLOOKUP('Organized Data'!A687,'Raw Data GPS'!$A$2:$C$1057,2,TRUE)</f>
        <v>35.42754</v>
      </c>
      <c r="F687" s="16">
        <f>VLOOKUP(A687,'Raw Data GPS'!$A$2:$C$1057,3,TRUE)</f>
        <v>-118.96778</v>
      </c>
    </row>
    <row r="688" spans="1:6">
      <c r="A688" s="15">
        <v>0.53917824074074072</v>
      </c>
      <c r="B688" s="11">
        <v>7920.5731999999998</v>
      </c>
      <c r="C688" s="11">
        <v>487.69869999999997</v>
      </c>
      <c r="D688" s="11">
        <v>2047.4586999999999</v>
      </c>
      <c r="E688" s="11">
        <f>VLOOKUP('Organized Data'!A688,'Raw Data GPS'!$A$2:$C$1057,2,TRUE)</f>
        <v>35.427370000000003</v>
      </c>
      <c r="F688" s="16">
        <f>VLOOKUP(A688,'Raw Data GPS'!$A$2:$C$1057,3,TRUE)</f>
        <v>-118.96776</v>
      </c>
    </row>
    <row r="689" spans="1:6">
      <c r="A689" s="15">
        <v>0.53918981481481476</v>
      </c>
      <c r="B689" s="11">
        <v>7914.0986000000003</v>
      </c>
      <c r="C689" s="11">
        <v>489.61757999999998</v>
      </c>
      <c r="D689" s="11">
        <v>2046.6895999999999</v>
      </c>
      <c r="E689" s="11">
        <f>VLOOKUP('Organized Data'!A689,'Raw Data GPS'!$A$2:$C$1057,2,TRUE)</f>
        <v>35.427370000000003</v>
      </c>
      <c r="F689" s="16">
        <f>VLOOKUP(A689,'Raw Data GPS'!$A$2:$C$1057,3,TRUE)</f>
        <v>-118.96776</v>
      </c>
    </row>
    <row r="690" spans="1:6">
      <c r="A690" s="15">
        <v>0.53920138888888891</v>
      </c>
      <c r="B690" s="11">
        <v>7930.4530999999997</v>
      </c>
      <c r="C690" s="11">
        <v>499.08942000000002</v>
      </c>
      <c r="D690" s="11">
        <v>2046.1233</v>
      </c>
      <c r="E690" s="11">
        <f>VLOOKUP('Organized Data'!A690,'Raw Data GPS'!$A$2:$C$1057,2,TRUE)</f>
        <v>35.427190000000003</v>
      </c>
      <c r="F690" s="16">
        <f>VLOOKUP(A690,'Raw Data GPS'!$A$2:$C$1057,3,TRUE)</f>
        <v>-118.96775</v>
      </c>
    </row>
    <row r="691" spans="1:6">
      <c r="A691" s="15">
        <v>0.53921296296296295</v>
      </c>
      <c r="B691" s="11">
        <v>7965.1293999999998</v>
      </c>
      <c r="C691" s="11">
        <v>501.07983000000002</v>
      </c>
      <c r="D691" s="11">
        <v>2046.395</v>
      </c>
      <c r="E691" s="11">
        <f>VLOOKUP('Organized Data'!A691,'Raw Data GPS'!$A$2:$C$1057,2,TRUE)</f>
        <v>35.42709</v>
      </c>
      <c r="F691" s="16">
        <f>VLOOKUP(A691,'Raw Data GPS'!$A$2:$C$1057,3,TRUE)</f>
        <v>-118.96775</v>
      </c>
    </row>
    <row r="692" spans="1:6">
      <c r="A692" s="15">
        <v>0.5392245370370371</v>
      </c>
      <c r="B692" s="11">
        <v>8006.2309999999998</v>
      </c>
      <c r="C692" s="11">
        <v>502.60306000000003</v>
      </c>
      <c r="D692" s="11">
        <v>2047.0295000000001</v>
      </c>
      <c r="E692" s="11">
        <f>VLOOKUP('Organized Data'!A692,'Raw Data GPS'!$A$2:$C$1057,2,TRUE)</f>
        <v>35.426990000000004</v>
      </c>
      <c r="F692" s="16">
        <f>VLOOKUP(A692,'Raw Data GPS'!$A$2:$C$1057,3,TRUE)</f>
        <v>-118.96775</v>
      </c>
    </row>
    <row r="693" spans="1:6">
      <c r="A693" s="15">
        <v>0.53923611111111114</v>
      </c>
      <c r="B693" s="11">
        <v>8039.3563999999997</v>
      </c>
      <c r="C693" s="11">
        <v>495.19860999999997</v>
      </c>
      <c r="D693" s="11">
        <v>2049.1918999999998</v>
      </c>
      <c r="E693" s="11">
        <f>VLOOKUP('Organized Data'!A693,'Raw Data GPS'!$A$2:$C$1057,2,TRUE)</f>
        <v>35.42689</v>
      </c>
      <c r="F693" s="16">
        <f>VLOOKUP(A693,'Raw Data GPS'!$A$2:$C$1057,3,TRUE)</f>
        <v>-118.96774000000001</v>
      </c>
    </row>
    <row r="694" spans="1:6">
      <c r="A694" s="15">
        <v>0.53924768518518518</v>
      </c>
      <c r="B694" s="11">
        <v>8074.6953000000003</v>
      </c>
      <c r="C694" s="11">
        <v>485.24561</v>
      </c>
      <c r="D694" s="11">
        <v>2049.9005999999999</v>
      </c>
      <c r="E694" s="11">
        <f>VLOOKUP('Organized Data'!A694,'Raw Data GPS'!$A$2:$C$1057,2,TRUE)</f>
        <v>35.42689</v>
      </c>
      <c r="F694" s="16">
        <f>VLOOKUP(A694,'Raw Data GPS'!$A$2:$C$1057,3,TRUE)</f>
        <v>-118.96774000000001</v>
      </c>
    </row>
    <row r="695" spans="1:6">
      <c r="A695" s="15">
        <v>0.53925925925925922</v>
      </c>
      <c r="B695" s="11">
        <v>8098.7831999999999</v>
      </c>
      <c r="C695" s="11">
        <v>479.25357000000002</v>
      </c>
      <c r="D695" s="11">
        <v>2049.1918999999998</v>
      </c>
      <c r="E695" s="11">
        <f>VLOOKUP('Organized Data'!A695,'Raw Data GPS'!$A$2:$C$1057,2,TRUE)</f>
        <v>35.426780000000001</v>
      </c>
      <c r="F695" s="16">
        <f>VLOOKUP(A695,'Raw Data GPS'!$A$2:$C$1057,3,TRUE)</f>
        <v>-118.96774000000001</v>
      </c>
    </row>
    <row r="696" spans="1:6">
      <c r="A696" s="15">
        <v>0.53927083333333337</v>
      </c>
      <c r="B696" s="11">
        <v>8101.7611999999999</v>
      </c>
      <c r="C696" s="11">
        <v>477.16663</v>
      </c>
      <c r="D696" s="11">
        <v>2048.8977</v>
      </c>
      <c r="E696" s="11">
        <f>VLOOKUP('Organized Data'!A696,'Raw Data GPS'!$A$2:$C$1057,2,TRUE)</f>
        <v>35.426549999999999</v>
      </c>
      <c r="F696" s="16">
        <f>VLOOKUP(A696,'Raw Data GPS'!$A$2:$C$1057,3,TRUE)</f>
        <v>-118.96773</v>
      </c>
    </row>
    <row r="697" spans="1:6">
      <c r="A697" s="15">
        <v>0.5392824074074074</v>
      </c>
      <c r="B697" s="11">
        <v>8090.3008</v>
      </c>
      <c r="C697" s="11">
        <v>472.92896000000002</v>
      </c>
      <c r="D697" s="11">
        <v>2048.4917</v>
      </c>
      <c r="E697" s="11">
        <f>VLOOKUP('Organized Data'!A697,'Raw Data GPS'!$A$2:$C$1057,2,TRUE)</f>
        <v>35.426430000000003</v>
      </c>
      <c r="F697" s="16">
        <f>VLOOKUP(A697,'Raw Data GPS'!$A$2:$C$1057,3,TRUE)</f>
        <v>-118.96773</v>
      </c>
    </row>
    <row r="698" spans="1:6">
      <c r="A698" s="15">
        <v>0.53929398148148155</v>
      </c>
      <c r="B698" s="11">
        <v>8086.6396000000004</v>
      </c>
      <c r="C698" s="11">
        <v>472.27355999999997</v>
      </c>
      <c r="D698" s="11">
        <v>2047.7228</v>
      </c>
      <c r="E698" s="11">
        <f>VLOOKUP('Organized Data'!A698,'Raw Data GPS'!$A$2:$C$1057,2,TRUE)</f>
        <v>35.426299999999998</v>
      </c>
      <c r="F698" s="16">
        <f>VLOOKUP(A698,'Raw Data GPS'!$A$2:$C$1057,3,TRUE)</f>
        <v>-118.96773</v>
      </c>
    </row>
    <row r="699" spans="1:6">
      <c r="A699" s="15">
        <v>0.53930555555555559</v>
      </c>
      <c r="B699" s="11">
        <v>8062.3437999999996</v>
      </c>
      <c r="C699" s="11">
        <v>471.21481</v>
      </c>
      <c r="D699" s="11">
        <v>2047.7204999999999</v>
      </c>
      <c r="E699" s="11">
        <f>VLOOKUP('Organized Data'!A699,'Raw Data GPS'!$A$2:$C$1057,2,TRUE)</f>
        <v>35.426299999999998</v>
      </c>
      <c r="F699" s="16">
        <f>VLOOKUP(A699,'Raw Data GPS'!$A$2:$C$1057,3,TRUE)</f>
        <v>-118.96773</v>
      </c>
    </row>
    <row r="700" spans="1:6">
      <c r="A700" s="15">
        <v>0.53931712962962963</v>
      </c>
      <c r="B700" s="11">
        <v>8041.4722000000002</v>
      </c>
      <c r="C700" s="11">
        <v>471.12725999999998</v>
      </c>
      <c r="D700" s="11">
        <v>2048.5374000000002</v>
      </c>
      <c r="E700" s="11">
        <f>VLOOKUP('Organized Data'!A700,'Raw Data GPS'!$A$2:$C$1057,2,TRUE)</f>
        <v>35.42604</v>
      </c>
      <c r="F700" s="16">
        <f>VLOOKUP(A700,'Raw Data GPS'!$A$2:$C$1057,3,TRUE)</f>
        <v>-118.96773</v>
      </c>
    </row>
    <row r="701" spans="1:6">
      <c r="A701" s="15">
        <v>0.53932870370370367</v>
      </c>
      <c r="B701" s="11">
        <v>8027.4883</v>
      </c>
      <c r="C701" s="11">
        <v>470.96908999999999</v>
      </c>
      <c r="D701" s="11">
        <v>2048.7883000000002</v>
      </c>
      <c r="E701" s="11">
        <f>VLOOKUP('Organized Data'!A701,'Raw Data GPS'!$A$2:$C$1057,2,TRUE)</f>
        <v>35.42604</v>
      </c>
      <c r="F701" s="16">
        <f>VLOOKUP(A701,'Raw Data GPS'!$A$2:$C$1057,3,TRUE)</f>
        <v>-118.96773</v>
      </c>
    </row>
    <row r="702" spans="1:6">
      <c r="A702" s="15">
        <v>0.53934027777777771</v>
      </c>
      <c r="B702" s="11">
        <v>8030.5150999999996</v>
      </c>
      <c r="C702" s="11">
        <v>471.06024000000002</v>
      </c>
      <c r="D702" s="11">
        <v>2048.6599000000001</v>
      </c>
      <c r="E702" s="11">
        <f>VLOOKUP('Organized Data'!A702,'Raw Data GPS'!$A$2:$C$1057,2,TRUE)</f>
        <v>35.425899999999999</v>
      </c>
      <c r="F702" s="16">
        <f>VLOOKUP(A702,'Raw Data GPS'!$A$2:$C$1057,3,TRUE)</f>
        <v>-118.96773</v>
      </c>
    </row>
    <row r="703" spans="1:6">
      <c r="A703" s="15">
        <v>0.53935185185185186</v>
      </c>
      <c r="B703" s="11">
        <v>8030.3002999999999</v>
      </c>
      <c r="C703" s="11">
        <v>469.31191999999999</v>
      </c>
      <c r="D703" s="11">
        <v>2047.7882</v>
      </c>
      <c r="E703" s="11">
        <f>VLOOKUP('Organized Data'!A703,'Raw Data GPS'!$A$2:$C$1057,2,TRUE)</f>
        <v>35.425620000000002</v>
      </c>
      <c r="F703" s="16">
        <f>VLOOKUP(A703,'Raw Data GPS'!$A$2:$C$1057,3,TRUE)</f>
        <v>-118.96773</v>
      </c>
    </row>
    <row r="704" spans="1:6">
      <c r="A704" s="15">
        <v>0.5393634259259259</v>
      </c>
      <c r="B704" s="11">
        <v>8042.6854999999996</v>
      </c>
      <c r="C704" s="11">
        <v>469.90271000000001</v>
      </c>
      <c r="D704" s="11">
        <v>2049.9623999999999</v>
      </c>
      <c r="E704" s="11">
        <f>VLOOKUP('Organized Data'!A704,'Raw Data GPS'!$A$2:$C$1057,2,TRUE)</f>
        <v>35.42548</v>
      </c>
      <c r="F704" s="16">
        <f>VLOOKUP(A704,'Raw Data GPS'!$A$2:$C$1057,3,TRUE)</f>
        <v>-118.96773</v>
      </c>
    </row>
    <row r="705" spans="1:6">
      <c r="A705" s="15">
        <v>0.53937500000000005</v>
      </c>
      <c r="B705" s="11">
        <v>8070.9116000000004</v>
      </c>
      <c r="C705" s="11">
        <v>469.39260999999999</v>
      </c>
      <c r="D705" s="11">
        <v>2050.7927</v>
      </c>
      <c r="E705" s="11">
        <f>VLOOKUP('Organized Data'!A705,'Raw Data GPS'!$A$2:$C$1057,2,TRUE)</f>
        <v>35.425319999999999</v>
      </c>
      <c r="F705" s="16">
        <f>VLOOKUP(A705,'Raw Data GPS'!$A$2:$C$1057,3,TRUE)</f>
        <v>-118.96773</v>
      </c>
    </row>
    <row r="706" spans="1:6">
      <c r="A706" s="15">
        <v>0.53938657407407409</v>
      </c>
      <c r="B706" s="11">
        <v>8088.7739000000001</v>
      </c>
      <c r="C706" s="11">
        <v>467.32175000000001</v>
      </c>
      <c r="D706" s="11">
        <v>2050.6033000000002</v>
      </c>
      <c r="E706" s="11">
        <f>VLOOKUP('Organized Data'!A706,'Raw Data GPS'!$A$2:$C$1057,2,TRUE)</f>
        <v>35.425319999999999</v>
      </c>
      <c r="F706" s="16">
        <f>VLOOKUP(A706,'Raw Data GPS'!$A$2:$C$1057,3,TRUE)</f>
        <v>-118.96773</v>
      </c>
    </row>
    <row r="707" spans="1:6">
      <c r="A707" s="15">
        <v>0.53939814814814813</v>
      </c>
      <c r="B707" s="11">
        <v>8080.9673000000003</v>
      </c>
      <c r="C707" s="11">
        <v>469.78420999999997</v>
      </c>
      <c r="D707" s="11">
        <v>2050.5464000000002</v>
      </c>
      <c r="E707" s="11">
        <f>VLOOKUP('Organized Data'!A707,'Raw Data GPS'!$A$2:$C$1057,2,TRUE)</f>
        <v>35.424999999999997</v>
      </c>
      <c r="F707" s="16">
        <f>VLOOKUP(A707,'Raw Data GPS'!$A$2:$C$1057,3,TRUE)</f>
        <v>-118.96773</v>
      </c>
    </row>
    <row r="708" spans="1:6">
      <c r="A708" s="15">
        <v>0.53940972222222217</v>
      </c>
      <c r="B708" s="11">
        <v>8058.4224000000004</v>
      </c>
      <c r="C708" s="11">
        <v>469.97250000000003</v>
      </c>
      <c r="D708" s="11">
        <v>2051.1923999999999</v>
      </c>
      <c r="E708" s="11">
        <f>VLOOKUP('Organized Data'!A708,'Raw Data GPS'!$A$2:$C$1057,2,TRUE)</f>
        <v>35.424999999999997</v>
      </c>
      <c r="F708" s="16">
        <f>VLOOKUP(A708,'Raw Data GPS'!$A$2:$C$1057,3,TRUE)</f>
        <v>-118.96773</v>
      </c>
    </row>
    <row r="709" spans="1:6">
      <c r="A709" s="15">
        <v>0.53942129629629632</v>
      </c>
      <c r="B709" s="11">
        <v>8030.6166999999996</v>
      </c>
      <c r="C709" s="11">
        <v>469.90372000000002</v>
      </c>
      <c r="D709" s="11">
        <v>2050.9877999999999</v>
      </c>
      <c r="E709" s="11">
        <f>VLOOKUP('Organized Data'!A709,'Raw Data GPS'!$A$2:$C$1057,2,TRUE)</f>
        <v>35.424669999999999</v>
      </c>
      <c r="F709" s="16">
        <f>VLOOKUP(A709,'Raw Data GPS'!$A$2:$C$1057,3,TRUE)</f>
        <v>-118.96773</v>
      </c>
    </row>
    <row r="710" spans="1:6">
      <c r="A710" s="15">
        <v>0.53943287037037035</v>
      </c>
      <c r="B710" s="11">
        <v>8009.5</v>
      </c>
      <c r="C710" s="11">
        <v>470.17241999999999</v>
      </c>
      <c r="D710" s="11">
        <v>2050.5635000000002</v>
      </c>
      <c r="E710" s="11">
        <f>VLOOKUP('Organized Data'!A710,'Raw Data GPS'!$A$2:$C$1057,2,TRUE)</f>
        <v>35.424489999999999</v>
      </c>
      <c r="F710" s="16">
        <f>VLOOKUP(A710,'Raw Data GPS'!$A$2:$C$1057,3,TRUE)</f>
        <v>-118.96773</v>
      </c>
    </row>
    <row r="711" spans="1:6">
      <c r="A711" s="15">
        <v>0.5394444444444445</v>
      </c>
      <c r="B711" s="11">
        <v>7991.4731000000002</v>
      </c>
      <c r="C711" s="11">
        <v>469.48178000000001</v>
      </c>
      <c r="D711" s="11">
        <v>2050.0029</v>
      </c>
      <c r="E711" s="11">
        <f>VLOOKUP('Organized Data'!A711,'Raw Data GPS'!$A$2:$C$1057,2,TRUE)</f>
        <v>35.424320000000002</v>
      </c>
      <c r="F711" s="16">
        <f>VLOOKUP(A711,'Raw Data GPS'!$A$2:$C$1057,3,TRUE)</f>
        <v>-118.96773</v>
      </c>
    </row>
    <row r="712" spans="1:6">
      <c r="A712" s="15">
        <v>0.53945601851851854</v>
      </c>
      <c r="B712" s="11">
        <v>7980.1244999999999</v>
      </c>
      <c r="C712" s="11">
        <v>469.36725000000001</v>
      </c>
      <c r="D712" s="11">
        <v>2049.9602</v>
      </c>
      <c r="E712" s="11">
        <f>VLOOKUP('Organized Data'!A712,'Raw Data GPS'!$A$2:$C$1057,2,TRUE)</f>
        <v>35.424140000000001</v>
      </c>
      <c r="F712" s="16">
        <f>VLOOKUP(A712,'Raw Data GPS'!$A$2:$C$1057,3,TRUE)</f>
        <v>-118.96773</v>
      </c>
    </row>
    <row r="713" spans="1:6">
      <c r="A713" s="15">
        <v>0.53946759259259258</v>
      </c>
      <c r="B713" s="11">
        <v>7984.2007000000003</v>
      </c>
      <c r="C713" s="11">
        <v>469.25396999999998</v>
      </c>
      <c r="D713" s="11">
        <v>2049.3330000000001</v>
      </c>
      <c r="E713" s="11">
        <f>VLOOKUP('Organized Data'!A713,'Raw Data GPS'!$A$2:$C$1057,2,TRUE)</f>
        <v>35.424140000000001</v>
      </c>
      <c r="F713" s="16">
        <f>VLOOKUP(A713,'Raw Data GPS'!$A$2:$C$1057,3,TRUE)</f>
        <v>-118.96773</v>
      </c>
    </row>
    <row r="714" spans="1:6">
      <c r="A714" s="15">
        <v>0.53947916666666662</v>
      </c>
      <c r="B714" s="11">
        <v>7997.0054</v>
      </c>
      <c r="C714" s="11">
        <v>468.31018</v>
      </c>
      <c r="D714" s="11">
        <v>2049.6945999999998</v>
      </c>
      <c r="E714" s="11">
        <f>VLOOKUP('Organized Data'!A714,'Raw Data GPS'!$A$2:$C$1057,2,TRUE)</f>
        <v>35.423960000000001</v>
      </c>
      <c r="F714" s="16">
        <f>VLOOKUP(A714,'Raw Data GPS'!$A$2:$C$1057,3,TRUE)</f>
        <v>-118.96773</v>
      </c>
    </row>
    <row r="715" spans="1:6">
      <c r="A715" s="15">
        <v>0.53949074074074077</v>
      </c>
      <c r="B715" s="11">
        <v>8017.1859999999997</v>
      </c>
      <c r="C715" s="11">
        <v>469.57227</v>
      </c>
      <c r="D715" s="11">
        <v>2050.2321999999999</v>
      </c>
      <c r="E715" s="11">
        <f>VLOOKUP('Organized Data'!A715,'Raw Data GPS'!$A$2:$C$1057,2,TRUE)</f>
        <v>35.423589999999997</v>
      </c>
      <c r="F715" s="16">
        <f>VLOOKUP(A715,'Raw Data GPS'!$A$2:$C$1057,3,TRUE)</f>
        <v>-118.96773</v>
      </c>
    </row>
    <row r="716" spans="1:6">
      <c r="A716" s="15">
        <v>0.53950231481481481</v>
      </c>
      <c r="B716" s="11">
        <v>8007.4277000000002</v>
      </c>
      <c r="C716" s="11">
        <v>468.97118999999998</v>
      </c>
      <c r="D716" s="11">
        <v>2050.5432000000001</v>
      </c>
      <c r="E716" s="11">
        <f>VLOOKUP('Organized Data'!A716,'Raw Data GPS'!$A$2:$C$1057,2,TRUE)</f>
        <v>35.423409999999997</v>
      </c>
      <c r="F716" s="16">
        <f>VLOOKUP(A716,'Raw Data GPS'!$A$2:$C$1057,3,TRUE)</f>
        <v>-118.96773</v>
      </c>
    </row>
    <row r="717" spans="1:6">
      <c r="A717" s="15">
        <v>0.53951388888888896</v>
      </c>
      <c r="B717" s="11">
        <v>8002.4790000000003</v>
      </c>
      <c r="C717" s="11">
        <v>467.49428999999998</v>
      </c>
      <c r="D717" s="11">
        <v>2050.2581</v>
      </c>
      <c r="E717" s="11">
        <f>VLOOKUP('Organized Data'!A717,'Raw Data GPS'!$A$2:$C$1057,2,TRUE)</f>
        <v>35.423220000000001</v>
      </c>
      <c r="F717" s="16">
        <f>VLOOKUP(A717,'Raw Data GPS'!$A$2:$C$1057,3,TRUE)</f>
        <v>-118.96773</v>
      </c>
    </row>
    <row r="718" spans="1:6">
      <c r="A718" s="15">
        <v>0.539525462962963</v>
      </c>
      <c r="B718" s="11">
        <v>8011.2524000000003</v>
      </c>
      <c r="C718" s="11">
        <v>467.20773000000003</v>
      </c>
      <c r="D718" s="11">
        <v>2048.0828000000001</v>
      </c>
      <c r="E718" s="11">
        <f>VLOOKUP('Organized Data'!A718,'Raw Data GPS'!$A$2:$C$1057,2,TRUE)</f>
        <v>35.423220000000001</v>
      </c>
      <c r="F718" s="16">
        <f>VLOOKUP(A718,'Raw Data GPS'!$A$2:$C$1057,3,TRUE)</f>
        <v>-118.96773</v>
      </c>
    </row>
    <row r="719" spans="1:6">
      <c r="A719" s="15">
        <v>0.53953703703703704</v>
      </c>
      <c r="B719" s="11">
        <v>8009.5571</v>
      </c>
      <c r="C719" s="11">
        <v>467.57135</v>
      </c>
      <c r="D719" s="11">
        <v>2048.2035999999998</v>
      </c>
      <c r="E719" s="11">
        <f>VLOOKUP('Organized Data'!A719,'Raw Data GPS'!$A$2:$C$1057,2,TRUE)</f>
        <v>35.42286</v>
      </c>
      <c r="F719" s="16">
        <f>VLOOKUP(A719,'Raw Data GPS'!$A$2:$C$1057,3,TRUE)</f>
        <v>-118.96773</v>
      </c>
    </row>
    <row r="720" spans="1:6">
      <c r="A720" s="15">
        <v>0.53954861111111108</v>
      </c>
      <c r="B720" s="11">
        <v>8011.3462</v>
      </c>
      <c r="C720" s="11">
        <v>467.92392000000001</v>
      </c>
      <c r="D720" s="11">
        <v>2047.7126000000001</v>
      </c>
      <c r="E720" s="11">
        <f>VLOOKUP('Organized Data'!A720,'Raw Data GPS'!$A$2:$C$1057,2,TRUE)</f>
        <v>35.42286</v>
      </c>
      <c r="F720" s="16">
        <f>VLOOKUP(A720,'Raw Data GPS'!$A$2:$C$1057,3,TRUE)</f>
        <v>-118.96773</v>
      </c>
    </row>
    <row r="721" spans="1:6">
      <c r="A721" s="15">
        <v>0.53956018518518511</v>
      </c>
      <c r="B721" s="11">
        <v>7999.3603999999996</v>
      </c>
      <c r="C721" s="11">
        <v>466.97415000000001</v>
      </c>
      <c r="D721" s="11">
        <v>2111.2157999999999</v>
      </c>
      <c r="E721" s="11">
        <f>VLOOKUP('Organized Data'!A721,'Raw Data GPS'!$A$2:$C$1057,2,TRUE)</f>
        <v>35.422669999999997</v>
      </c>
      <c r="F721" s="16">
        <f>VLOOKUP(A721,'Raw Data GPS'!$A$2:$C$1057,3,TRUE)</f>
        <v>-118.96773</v>
      </c>
    </row>
    <row r="722" spans="1:6">
      <c r="A722" s="15">
        <v>0.53957175925925926</v>
      </c>
      <c r="B722" s="11">
        <v>7978.4418999999998</v>
      </c>
      <c r="C722" s="11">
        <v>470.68441999999999</v>
      </c>
      <c r="D722" s="11">
        <v>3358.5515</v>
      </c>
      <c r="E722" s="11">
        <f>VLOOKUP('Organized Data'!A722,'Raw Data GPS'!$A$2:$C$1057,2,TRUE)</f>
        <v>35.422319999999999</v>
      </c>
      <c r="F722" s="16">
        <f>VLOOKUP(A722,'Raw Data GPS'!$A$2:$C$1057,3,TRUE)</f>
        <v>-118.96773</v>
      </c>
    </row>
    <row r="723" spans="1:6">
      <c r="A723" s="15">
        <v>0.5395833333333333</v>
      </c>
      <c r="B723" s="11">
        <v>7963.1347999999998</v>
      </c>
      <c r="C723" s="11">
        <v>472.80191000000002</v>
      </c>
      <c r="D723" s="11">
        <v>6783.7313999999997</v>
      </c>
      <c r="E723" s="11">
        <f>VLOOKUP('Organized Data'!A723,'Raw Data GPS'!$A$2:$C$1057,2,TRUE)</f>
        <v>35.422150000000002</v>
      </c>
      <c r="F723" s="16">
        <f>VLOOKUP(A723,'Raw Data GPS'!$A$2:$C$1057,3,TRUE)</f>
        <v>-118.96773</v>
      </c>
    </row>
    <row r="724" spans="1:6">
      <c r="A724" s="15">
        <v>0.53959490740740745</v>
      </c>
      <c r="B724" s="11">
        <v>7960.0591000000004</v>
      </c>
      <c r="C724" s="11">
        <v>473.17212000000001</v>
      </c>
      <c r="D724" s="11">
        <v>6642.7227000000003</v>
      </c>
      <c r="E724" s="11">
        <f>VLOOKUP('Organized Data'!A724,'Raw Data GPS'!$A$2:$C$1057,2,TRUE)</f>
        <v>35.421970000000002</v>
      </c>
      <c r="F724" s="16">
        <f>VLOOKUP(A724,'Raw Data GPS'!$A$2:$C$1057,3,TRUE)</f>
        <v>-118.96773</v>
      </c>
    </row>
    <row r="725" spans="1:6">
      <c r="A725" s="15">
        <v>0.53960648148148149</v>
      </c>
      <c r="B725" s="11">
        <v>7959.3334999999997</v>
      </c>
      <c r="C725" s="11">
        <v>469.89657999999997</v>
      </c>
      <c r="D725" s="11">
        <v>4283.0063</v>
      </c>
      <c r="E725" s="11">
        <f>VLOOKUP('Organized Data'!A725,'Raw Data GPS'!$A$2:$C$1057,2,TRUE)</f>
        <v>35.421970000000002</v>
      </c>
      <c r="F725" s="16">
        <f>VLOOKUP(A725,'Raw Data GPS'!$A$2:$C$1057,3,TRUE)</f>
        <v>-118.96773</v>
      </c>
    </row>
    <row r="726" spans="1:6">
      <c r="A726" s="15">
        <v>0.53961805555555553</v>
      </c>
      <c r="B726" s="11">
        <v>7977.1450000000004</v>
      </c>
      <c r="C726" s="11">
        <v>466.73140999999998</v>
      </c>
      <c r="D726" s="11">
        <v>2417.5410000000002</v>
      </c>
      <c r="E726" s="11">
        <f>VLOOKUP('Organized Data'!A726,'Raw Data GPS'!$A$2:$C$1057,2,TRUE)</f>
        <v>35.42163</v>
      </c>
      <c r="F726" s="16">
        <f>VLOOKUP(A726,'Raw Data GPS'!$A$2:$C$1057,3,TRUE)</f>
        <v>-118.96773</v>
      </c>
    </row>
    <row r="727" spans="1:6">
      <c r="A727" s="15">
        <v>0.53962962962962957</v>
      </c>
      <c r="B727" s="11">
        <v>7989.6356999999998</v>
      </c>
      <c r="C727" s="11">
        <v>468.75949000000003</v>
      </c>
      <c r="D727" s="11">
        <v>2219.9706999999999</v>
      </c>
      <c r="E727" s="11">
        <f>VLOOKUP('Organized Data'!A727,'Raw Data GPS'!$A$2:$C$1057,2,TRUE)</f>
        <v>35.42163</v>
      </c>
      <c r="F727" s="16">
        <f>VLOOKUP(A727,'Raw Data GPS'!$A$2:$C$1057,3,TRUE)</f>
        <v>-118.96773</v>
      </c>
    </row>
    <row r="728" spans="1:6">
      <c r="A728" s="15">
        <v>0.53964120370370372</v>
      </c>
      <c r="B728" s="11">
        <v>7987.1714000000002</v>
      </c>
      <c r="C728" s="11">
        <v>468.01391999999998</v>
      </c>
      <c r="D728" s="11">
        <v>2362.8036999999999</v>
      </c>
      <c r="E728" s="11">
        <f>VLOOKUP('Organized Data'!A728,'Raw Data GPS'!$A$2:$C$1057,2,TRUE)</f>
        <v>35.421289999999999</v>
      </c>
      <c r="F728" s="16">
        <f>VLOOKUP(A728,'Raw Data GPS'!$A$2:$C$1057,3,TRUE)</f>
        <v>-118.96772</v>
      </c>
    </row>
    <row r="729" spans="1:6">
      <c r="A729" s="15">
        <v>0.53965277777777776</v>
      </c>
      <c r="B729" s="11">
        <v>8005.5438999999997</v>
      </c>
      <c r="C729" s="11">
        <v>469.42349000000002</v>
      </c>
      <c r="D729" s="11">
        <v>2989.5648999999999</v>
      </c>
      <c r="E729" s="11">
        <f>VLOOKUP('Organized Data'!A729,'Raw Data GPS'!$A$2:$C$1057,2,TRUE)</f>
        <v>35.421120000000002</v>
      </c>
      <c r="F729" s="16">
        <f>VLOOKUP(A729,'Raw Data GPS'!$A$2:$C$1057,3,TRUE)</f>
        <v>-118.96771</v>
      </c>
    </row>
    <row r="730" spans="1:6">
      <c r="A730" s="15">
        <v>0.53966435185185191</v>
      </c>
      <c r="B730" s="11">
        <v>8041.8344999999999</v>
      </c>
      <c r="C730" s="11">
        <v>470.62209999999999</v>
      </c>
      <c r="D730" s="11">
        <v>3462.0805999999998</v>
      </c>
      <c r="E730" s="11">
        <f>VLOOKUP('Organized Data'!A730,'Raw Data GPS'!$A$2:$C$1057,2,TRUE)</f>
        <v>35.420940000000002</v>
      </c>
      <c r="F730" s="16">
        <f>VLOOKUP(A730,'Raw Data GPS'!$A$2:$C$1057,3,TRUE)</f>
        <v>-118.96769</v>
      </c>
    </row>
    <row r="731" spans="1:6">
      <c r="A731" s="15">
        <v>0.53967592592592595</v>
      </c>
      <c r="B731" s="11">
        <v>8085.8559999999998</v>
      </c>
      <c r="C731" s="11">
        <v>469.70468</v>
      </c>
      <c r="D731" s="11">
        <v>2702.0264000000002</v>
      </c>
      <c r="E731" s="11">
        <f>VLOOKUP('Organized Data'!A731,'Raw Data GPS'!$A$2:$C$1057,2,TRUE)</f>
        <v>35.420769999999997</v>
      </c>
      <c r="F731" s="16">
        <f>VLOOKUP(A731,'Raw Data GPS'!$A$2:$C$1057,3,TRUE)</f>
        <v>-118.96765000000001</v>
      </c>
    </row>
    <row r="732" spans="1:6">
      <c r="A732" s="15">
        <v>0.53968749999999999</v>
      </c>
      <c r="B732" s="11">
        <v>8116.9839000000002</v>
      </c>
      <c r="C732" s="11">
        <v>468.66998000000001</v>
      </c>
      <c r="D732" s="11">
        <v>2658.5203000000001</v>
      </c>
      <c r="E732" s="11">
        <f>VLOOKUP('Organized Data'!A732,'Raw Data GPS'!$A$2:$C$1057,2,TRUE)</f>
        <v>35.420769999999997</v>
      </c>
      <c r="F732" s="16">
        <f>VLOOKUP(A732,'Raw Data GPS'!$A$2:$C$1057,3,TRUE)</f>
        <v>-118.96765000000001</v>
      </c>
    </row>
    <row r="733" spans="1:6">
      <c r="A733" s="15">
        <v>0.53969907407407403</v>
      </c>
      <c r="B733" s="11">
        <v>8142.4423999999999</v>
      </c>
      <c r="C733" s="11">
        <v>467.86169000000001</v>
      </c>
      <c r="D733" s="11">
        <v>2587.7676000000001</v>
      </c>
      <c r="E733" s="11">
        <f>VLOOKUP('Organized Data'!A733,'Raw Data GPS'!$A$2:$C$1057,2,TRUE)</f>
        <v>35.420610000000003</v>
      </c>
      <c r="F733" s="16">
        <f>VLOOKUP(A733,'Raw Data GPS'!$A$2:$C$1057,3,TRUE)</f>
        <v>-118.96759</v>
      </c>
    </row>
    <row r="734" spans="1:6">
      <c r="A734" s="15">
        <v>0.53971064814814818</v>
      </c>
      <c r="B734" s="11">
        <v>8159.3666999999996</v>
      </c>
      <c r="C734" s="11">
        <v>466.35342000000003</v>
      </c>
      <c r="D734" s="11">
        <v>2311.4692</v>
      </c>
      <c r="E734" s="11">
        <f>VLOOKUP('Organized Data'!A734,'Raw Data GPS'!$A$2:$C$1057,2,TRUE)</f>
        <v>35.420299999999997</v>
      </c>
      <c r="F734" s="16">
        <f>VLOOKUP(A734,'Raw Data GPS'!$A$2:$C$1057,3,TRUE)</f>
        <v>-118.96742999999999</v>
      </c>
    </row>
    <row r="735" spans="1:6">
      <c r="A735" s="15">
        <v>0.53972222222222221</v>
      </c>
      <c r="B735" s="11">
        <v>8188.3568999999998</v>
      </c>
      <c r="C735" s="11">
        <v>465.83654999999999</v>
      </c>
      <c r="D735" s="11">
        <v>2110.0005000000001</v>
      </c>
      <c r="E735" s="11">
        <f>VLOOKUP('Organized Data'!A735,'Raw Data GPS'!$A$2:$C$1057,2,TRUE)</f>
        <v>35.420160000000003</v>
      </c>
      <c r="F735" s="16">
        <f>VLOOKUP(A735,'Raw Data GPS'!$A$2:$C$1057,3,TRUE)</f>
        <v>-118.96732</v>
      </c>
    </row>
    <row r="736" spans="1:6">
      <c r="A736" s="15">
        <v>0.53973379629629636</v>
      </c>
      <c r="B736" s="11">
        <v>8211.3310999999994</v>
      </c>
      <c r="C736" s="11">
        <v>465.21096999999997</v>
      </c>
      <c r="D736" s="11">
        <v>2060.2644</v>
      </c>
      <c r="E736" s="11">
        <f>VLOOKUP('Organized Data'!A736,'Raw Data GPS'!$A$2:$C$1057,2,TRUE)</f>
        <v>35.420029999999997</v>
      </c>
      <c r="F736" s="16">
        <f>VLOOKUP(A736,'Raw Data GPS'!$A$2:$C$1057,3,TRUE)</f>
        <v>-118.96720999999999</v>
      </c>
    </row>
    <row r="737" spans="1:6">
      <c r="A737" s="15">
        <v>0.5397453703703704</v>
      </c>
      <c r="B737" s="11">
        <v>8210.6093999999994</v>
      </c>
      <c r="C737" s="11">
        <v>466.96755999999999</v>
      </c>
      <c r="D737" s="11">
        <v>2055.0360999999998</v>
      </c>
      <c r="E737" s="11">
        <f>VLOOKUP('Organized Data'!A737,'Raw Data GPS'!$A$2:$C$1057,2,TRUE)</f>
        <v>35.420029999999997</v>
      </c>
      <c r="F737" s="16">
        <f>VLOOKUP(A737,'Raw Data GPS'!$A$2:$C$1057,3,TRUE)</f>
        <v>-118.96720999999999</v>
      </c>
    </row>
    <row r="738" spans="1:6">
      <c r="A738" s="15">
        <v>0.53975694444444444</v>
      </c>
      <c r="B738" s="11">
        <v>8188.1831000000002</v>
      </c>
      <c r="C738" s="11">
        <v>466.91663</v>
      </c>
      <c r="D738" s="11">
        <v>2053.6610999999998</v>
      </c>
      <c r="E738" s="11">
        <f>VLOOKUP('Organized Data'!A738,'Raw Data GPS'!$A$2:$C$1057,2,TRUE)</f>
        <v>35.419789999999999</v>
      </c>
      <c r="F738" s="16">
        <f>VLOOKUP(A738,'Raw Data GPS'!$A$2:$C$1057,3,TRUE)</f>
        <v>-118.96695</v>
      </c>
    </row>
    <row r="739" spans="1:6">
      <c r="A739" s="15">
        <v>0.53976851851851848</v>
      </c>
      <c r="B739" s="11">
        <v>8153.7997999999998</v>
      </c>
      <c r="C739" s="11">
        <v>468.49756000000002</v>
      </c>
      <c r="D739" s="11">
        <v>2053.2878000000001</v>
      </c>
      <c r="E739" s="11">
        <f>VLOOKUP('Organized Data'!A739,'Raw Data GPS'!$A$2:$C$1057,2,TRUE)</f>
        <v>35.419789999999999</v>
      </c>
      <c r="F739" s="16">
        <f>VLOOKUP(A739,'Raw Data GPS'!$A$2:$C$1057,3,TRUE)</f>
        <v>-118.96695</v>
      </c>
    </row>
    <row r="740" spans="1:6">
      <c r="A740" s="15">
        <v>0.53978009259259252</v>
      </c>
      <c r="B740" s="11">
        <v>8108.8774000000003</v>
      </c>
      <c r="C740" s="11">
        <v>469.42980999999997</v>
      </c>
      <c r="D740" s="11">
        <v>2051.5338999999999</v>
      </c>
      <c r="E740" s="11">
        <f>VLOOKUP('Organized Data'!A740,'Raw Data GPS'!$A$2:$C$1057,2,TRUE)</f>
        <v>35.419670000000004</v>
      </c>
      <c r="F740" s="16">
        <f>VLOOKUP(A740,'Raw Data GPS'!$A$2:$C$1057,3,TRUE)</f>
        <v>-118.96679</v>
      </c>
    </row>
    <row r="741" spans="1:6">
      <c r="A741" s="15">
        <v>0.53979166666666667</v>
      </c>
      <c r="B741" s="11">
        <v>8059.7339000000002</v>
      </c>
      <c r="C741" s="11">
        <v>469.48117000000002</v>
      </c>
      <c r="D741" s="11">
        <v>2049.9911999999999</v>
      </c>
      <c r="E741" s="11">
        <f>VLOOKUP('Organized Data'!A741,'Raw Data GPS'!$A$2:$C$1057,2,TRUE)</f>
        <v>35.41948</v>
      </c>
      <c r="F741" s="16">
        <f>VLOOKUP(A741,'Raw Data GPS'!$A$2:$C$1057,3,TRUE)</f>
        <v>-118.96644999999999</v>
      </c>
    </row>
    <row r="742" spans="1:6">
      <c r="A742" s="15">
        <v>0.53980324074074071</v>
      </c>
      <c r="B742" s="11">
        <v>8012.6558000000005</v>
      </c>
      <c r="C742" s="11">
        <v>468.48669000000001</v>
      </c>
      <c r="D742" s="11">
        <v>2048.8589000000002</v>
      </c>
      <c r="E742" s="11">
        <f>VLOOKUP('Organized Data'!A742,'Raw Data GPS'!$A$2:$C$1057,2,TRUE)</f>
        <v>35.41939</v>
      </c>
      <c r="F742" s="16">
        <f>VLOOKUP(A742,'Raw Data GPS'!$A$2:$C$1057,3,TRUE)</f>
        <v>-118.96626000000001</v>
      </c>
    </row>
    <row r="743" spans="1:6">
      <c r="A743" s="15">
        <v>0.53981481481481486</v>
      </c>
      <c r="B743" s="11">
        <v>7972.2772999999997</v>
      </c>
      <c r="C743" s="11">
        <v>468.40356000000003</v>
      </c>
      <c r="D743" s="11">
        <v>2049.0142000000001</v>
      </c>
      <c r="E743" s="11">
        <f>VLOOKUP('Organized Data'!A743,'Raw Data GPS'!$A$2:$C$1057,2,TRUE)</f>
        <v>35.419330000000002</v>
      </c>
      <c r="F743" s="16">
        <f>VLOOKUP(A743,'Raw Data GPS'!$A$2:$C$1057,3,TRUE)</f>
        <v>-118.96606</v>
      </c>
    </row>
    <row r="744" spans="1:6">
      <c r="A744" s="15">
        <v>0.5398263888888889</v>
      </c>
      <c r="B744" s="11">
        <v>7934.9818999999998</v>
      </c>
      <c r="C744" s="11">
        <v>470.08157</v>
      </c>
      <c r="D744" s="11">
        <v>2048.1970000000001</v>
      </c>
      <c r="E744" s="11">
        <f>VLOOKUP('Organized Data'!A744,'Raw Data GPS'!$A$2:$C$1057,2,TRUE)</f>
        <v>35.419330000000002</v>
      </c>
      <c r="F744" s="16">
        <f>VLOOKUP(A744,'Raw Data GPS'!$A$2:$C$1057,3,TRUE)</f>
        <v>-118.96606</v>
      </c>
    </row>
    <row r="745" spans="1:6">
      <c r="A745" s="15">
        <v>0.53983796296296294</v>
      </c>
      <c r="B745" s="11">
        <v>7904.7676000000001</v>
      </c>
      <c r="C745" s="11">
        <v>467.87423999999999</v>
      </c>
      <c r="D745" s="11">
        <v>2048.1943000000001</v>
      </c>
      <c r="E745" s="11">
        <f>VLOOKUP('Organized Data'!A745,'Raw Data GPS'!$A$2:$C$1057,2,TRUE)</f>
        <v>35.419220000000003</v>
      </c>
      <c r="F745" s="16">
        <f>VLOOKUP(A745,'Raw Data GPS'!$A$2:$C$1057,3,TRUE)</f>
        <v>-118.96563</v>
      </c>
    </row>
    <row r="746" spans="1:6">
      <c r="A746" s="15">
        <v>0.53984953703703698</v>
      </c>
      <c r="B746" s="11">
        <v>7869.7446</v>
      </c>
      <c r="C746" s="11">
        <v>469.35773</v>
      </c>
      <c r="D746" s="11">
        <v>2048.4402</v>
      </c>
      <c r="E746" s="11">
        <f>VLOOKUP('Organized Data'!A746,'Raw Data GPS'!$A$2:$C$1057,2,TRUE)</f>
        <v>35.419220000000003</v>
      </c>
      <c r="F746" s="16">
        <f>VLOOKUP(A746,'Raw Data GPS'!$A$2:$C$1057,3,TRUE)</f>
        <v>-118.96563</v>
      </c>
    </row>
    <row r="747" spans="1:6">
      <c r="A747" s="15">
        <v>0.53986111111111112</v>
      </c>
      <c r="B747" s="11">
        <v>7850.3545000000004</v>
      </c>
      <c r="C747" s="11">
        <v>471.26357999999999</v>
      </c>
      <c r="D747" s="11">
        <v>2048.7399999999998</v>
      </c>
      <c r="E747" s="11">
        <f>VLOOKUP('Organized Data'!A747,'Raw Data GPS'!$A$2:$C$1057,2,TRUE)</f>
        <v>35.419159999999998</v>
      </c>
      <c r="F747" s="16">
        <f>VLOOKUP(A747,'Raw Data GPS'!$A$2:$C$1057,3,TRUE)</f>
        <v>-118.96517</v>
      </c>
    </row>
    <row r="748" spans="1:6">
      <c r="A748" s="15">
        <v>0.53987268518518516</v>
      </c>
      <c r="B748" s="11">
        <v>7838.5219999999999</v>
      </c>
      <c r="C748" s="11">
        <v>470.79178000000002</v>
      </c>
      <c r="D748" s="11">
        <v>2048.7109</v>
      </c>
      <c r="E748" s="11">
        <f>VLOOKUP('Organized Data'!A748,'Raw Data GPS'!$A$2:$C$1057,2,TRUE)</f>
        <v>35.419130000000003</v>
      </c>
      <c r="F748" s="16">
        <f>VLOOKUP(A748,'Raw Data GPS'!$A$2:$C$1057,3,TRUE)</f>
        <v>-118.96494</v>
      </c>
    </row>
    <row r="749" spans="1:6">
      <c r="A749" s="15">
        <v>0.53988425925925931</v>
      </c>
      <c r="B749" s="11">
        <v>7828.6211000000003</v>
      </c>
      <c r="C749" s="11">
        <v>469.81137000000001</v>
      </c>
      <c r="D749" s="11">
        <v>2048.7143999999998</v>
      </c>
      <c r="E749" s="11">
        <f>VLOOKUP('Organized Data'!A749,'Raw Data GPS'!$A$2:$C$1057,2,TRUE)</f>
        <v>35.4191</v>
      </c>
      <c r="F749" s="16">
        <f>VLOOKUP(A749,'Raw Data GPS'!$A$2:$C$1057,3,TRUE)</f>
        <v>-118.96471</v>
      </c>
    </row>
    <row r="750" spans="1:6">
      <c r="A750" s="15">
        <v>0.53989583333333335</v>
      </c>
      <c r="B750" s="11">
        <v>7826.7821999999996</v>
      </c>
      <c r="C750" s="11">
        <v>468.93445000000003</v>
      </c>
      <c r="D750" s="11">
        <v>2048.6381999999999</v>
      </c>
      <c r="E750" s="11">
        <f>VLOOKUP('Organized Data'!A750,'Raw Data GPS'!$A$2:$C$1057,2,TRUE)</f>
        <v>35.419069999999998</v>
      </c>
      <c r="F750" s="16">
        <f>VLOOKUP(A750,'Raw Data GPS'!$A$2:$C$1057,3,TRUE)</f>
        <v>-118.96446</v>
      </c>
    </row>
    <row r="751" spans="1:6">
      <c r="A751" s="15">
        <v>0.53990740740740739</v>
      </c>
      <c r="B751" s="11">
        <v>7833.2948999999999</v>
      </c>
      <c r="C751" s="11">
        <v>469.13607999999999</v>
      </c>
      <c r="D751" s="11">
        <v>2048.835</v>
      </c>
      <c r="E751" s="11">
        <f>VLOOKUP('Organized Data'!A751,'Raw Data GPS'!$A$2:$C$1057,2,TRUE)</f>
        <v>35.419069999999998</v>
      </c>
      <c r="F751" s="16">
        <f>VLOOKUP(A751,'Raw Data GPS'!$A$2:$C$1057,3,TRUE)</f>
        <v>-118.96446</v>
      </c>
    </row>
    <row r="752" spans="1:6">
      <c r="A752" s="15">
        <v>0.53991898148148143</v>
      </c>
      <c r="B752" s="11">
        <v>7839.2559000000001</v>
      </c>
      <c r="C752" s="11">
        <v>469.64661000000001</v>
      </c>
      <c r="D752" s="11">
        <v>2048.6594</v>
      </c>
      <c r="E752" s="11">
        <f>VLOOKUP('Organized Data'!A752,'Raw Data GPS'!$A$2:$C$1057,2,TRUE)</f>
        <v>35.419040000000003</v>
      </c>
      <c r="F752" s="16">
        <f>VLOOKUP(A752,'Raw Data GPS'!$A$2:$C$1057,3,TRUE)</f>
        <v>-118.96420999999999</v>
      </c>
    </row>
    <row r="753" spans="1:6">
      <c r="A753" s="15">
        <v>0.53993055555555558</v>
      </c>
      <c r="B753" s="11">
        <v>7845.5308000000005</v>
      </c>
      <c r="C753" s="11">
        <v>475.07889</v>
      </c>
      <c r="D753" s="11">
        <v>2048.0592999999999</v>
      </c>
      <c r="E753" s="11">
        <f>VLOOKUP('Organized Data'!A753,'Raw Data GPS'!$A$2:$C$1057,2,TRUE)</f>
        <v>35.418979999999998</v>
      </c>
      <c r="F753" s="16">
        <f>VLOOKUP(A753,'Raw Data GPS'!$A$2:$C$1057,3,TRUE)</f>
        <v>-118.96368</v>
      </c>
    </row>
    <row r="754" spans="1:6">
      <c r="A754" s="15">
        <v>0.53994212962962962</v>
      </c>
      <c r="B754" s="11">
        <v>7848.3027000000002</v>
      </c>
      <c r="C754" s="11">
        <v>474.61493000000002</v>
      </c>
      <c r="D754" s="11">
        <v>2047.3494000000001</v>
      </c>
      <c r="E754" s="11">
        <f>VLOOKUP('Organized Data'!A754,'Raw Data GPS'!$A$2:$C$1057,2,TRUE)</f>
        <v>35.418950000000002</v>
      </c>
      <c r="F754" s="16">
        <f>VLOOKUP(A754,'Raw Data GPS'!$A$2:$C$1057,3,TRUE)</f>
        <v>-118.96339999999999</v>
      </c>
    </row>
    <row r="755" spans="1:6">
      <c r="A755" s="15">
        <v>0.53995370370370377</v>
      </c>
      <c r="B755" s="11">
        <v>7842.1518999999998</v>
      </c>
      <c r="C755" s="11">
        <v>474.48748999999998</v>
      </c>
      <c r="D755" s="11">
        <v>2047.4774</v>
      </c>
      <c r="E755" s="11">
        <f>VLOOKUP('Organized Data'!A755,'Raw Data GPS'!$A$2:$C$1057,2,TRUE)</f>
        <v>35.41892</v>
      </c>
      <c r="F755" s="16">
        <f>VLOOKUP(A755,'Raw Data GPS'!$A$2:$C$1057,3,TRUE)</f>
        <v>-118.96312</v>
      </c>
    </row>
    <row r="756" spans="1:6">
      <c r="A756" s="15">
        <v>0.53996527777777781</v>
      </c>
      <c r="B756" s="11">
        <v>7832.2992999999997</v>
      </c>
      <c r="C756" s="11">
        <v>475.65246999999999</v>
      </c>
      <c r="D756" s="11">
        <v>2047.3340000000001</v>
      </c>
      <c r="E756" s="11">
        <f>VLOOKUP('Organized Data'!A756,'Raw Data GPS'!$A$2:$C$1057,2,TRUE)</f>
        <v>35.41892</v>
      </c>
      <c r="F756" s="16">
        <f>VLOOKUP(A756,'Raw Data GPS'!$A$2:$C$1057,3,TRUE)</f>
        <v>-118.96312</v>
      </c>
    </row>
    <row r="757" spans="1:6">
      <c r="A757" s="15">
        <v>0.53997685185185185</v>
      </c>
      <c r="B757" s="11">
        <v>7825.2891</v>
      </c>
      <c r="C757" s="11">
        <v>478.39868000000001</v>
      </c>
      <c r="D757" s="11">
        <v>2046.6261999999999</v>
      </c>
      <c r="E757" s="11">
        <f>VLOOKUP('Organized Data'!A757,'Raw Data GPS'!$A$2:$C$1057,2,TRUE)</f>
        <v>35.418880000000001</v>
      </c>
      <c r="F757" s="16">
        <f>VLOOKUP(A757,'Raw Data GPS'!$A$2:$C$1057,3,TRUE)</f>
        <v>-118.96259000000001</v>
      </c>
    </row>
    <row r="758" spans="1:6">
      <c r="A758" s="15">
        <v>0.53998842592592589</v>
      </c>
      <c r="B758" s="11">
        <v>7817.5380999999998</v>
      </c>
      <c r="C758" s="11">
        <v>475.32852000000003</v>
      </c>
      <c r="D758" s="11">
        <v>2046.7922000000001</v>
      </c>
      <c r="E758" s="11">
        <f>VLOOKUP('Organized Data'!A758,'Raw Data GPS'!$A$2:$C$1057,2,TRUE)</f>
        <v>35.418880000000001</v>
      </c>
      <c r="F758" s="16">
        <f>VLOOKUP(A758,'Raw Data GPS'!$A$2:$C$1057,3,TRUE)</f>
        <v>-118.96259000000001</v>
      </c>
    </row>
    <row r="759" spans="1:6">
      <c r="A759" s="15">
        <v>0.54</v>
      </c>
      <c r="B759" s="11">
        <v>7806.1836000000003</v>
      </c>
      <c r="C759" s="11">
        <v>472.89702999999997</v>
      </c>
      <c r="D759" s="11">
        <v>2047.3542</v>
      </c>
      <c r="E759" s="11">
        <f>VLOOKUP('Organized Data'!A759,'Raw Data GPS'!$A$2:$C$1057,2,TRUE)</f>
        <v>35.41883</v>
      </c>
      <c r="F759" s="16">
        <f>VLOOKUP(A759,'Raw Data GPS'!$A$2:$C$1057,3,TRUE)</f>
        <v>-118.96211</v>
      </c>
    </row>
    <row r="760" spans="1:6">
      <c r="A760" s="15">
        <v>0.54001157407407407</v>
      </c>
      <c r="B760" s="11">
        <v>7790.4321</v>
      </c>
      <c r="C760" s="11">
        <v>469.53131000000002</v>
      </c>
      <c r="D760" s="11">
        <v>2047.0145</v>
      </c>
      <c r="E760" s="11">
        <f>VLOOKUP('Organized Data'!A760,'Raw Data GPS'!$A$2:$C$1057,2,TRUE)</f>
        <v>35.418799999999997</v>
      </c>
      <c r="F760" s="16">
        <f>VLOOKUP(A760,'Raw Data GPS'!$A$2:$C$1057,3,TRUE)</f>
        <v>-118.96187999999999</v>
      </c>
    </row>
    <row r="761" spans="1:6">
      <c r="A761" s="15">
        <v>0.54002314814814811</v>
      </c>
      <c r="B761" s="11">
        <v>7769.3788999999997</v>
      </c>
      <c r="C761" s="11">
        <v>470.07053000000002</v>
      </c>
      <c r="D761" s="11">
        <v>2046.9885999999999</v>
      </c>
      <c r="E761" s="11">
        <f>VLOOKUP('Organized Data'!A761,'Raw Data GPS'!$A$2:$C$1057,2,TRUE)</f>
        <v>35.418759999999999</v>
      </c>
      <c r="F761" s="16">
        <f>VLOOKUP(A761,'Raw Data GPS'!$A$2:$C$1057,3,TRUE)</f>
        <v>-118.96165999999999</v>
      </c>
    </row>
    <row r="762" spans="1:6">
      <c r="A762" s="15">
        <v>0.54003472222222226</v>
      </c>
      <c r="B762" s="11">
        <v>7750.2466000000004</v>
      </c>
      <c r="C762" s="11">
        <v>469.97116</v>
      </c>
      <c r="D762" s="11">
        <v>2046.9123999999999</v>
      </c>
      <c r="E762" s="11">
        <f>VLOOKUP('Organized Data'!A762,'Raw Data GPS'!$A$2:$C$1057,2,TRUE)</f>
        <v>35.418729999999996</v>
      </c>
      <c r="F762" s="16">
        <f>VLOOKUP(A762,'Raw Data GPS'!$A$2:$C$1057,3,TRUE)</f>
        <v>-118.96144</v>
      </c>
    </row>
    <row r="763" spans="1:6">
      <c r="A763" s="15">
        <v>0.5400462962962963</v>
      </c>
      <c r="B763" s="11">
        <v>7745.9458000000004</v>
      </c>
      <c r="C763" s="11">
        <v>471.48599000000002</v>
      </c>
      <c r="D763" s="11">
        <v>2050.4421000000002</v>
      </c>
      <c r="E763" s="11">
        <f>VLOOKUP('Organized Data'!A763,'Raw Data GPS'!$A$2:$C$1057,2,TRUE)</f>
        <v>35.418729999999996</v>
      </c>
      <c r="F763" s="16">
        <f>VLOOKUP(A763,'Raw Data GPS'!$A$2:$C$1057,3,TRUE)</f>
        <v>-118.96144</v>
      </c>
    </row>
    <row r="764" spans="1:6">
      <c r="A764" s="15">
        <v>0.54005787037037034</v>
      </c>
      <c r="B764" s="11">
        <v>7756.5195000000003</v>
      </c>
      <c r="C764" s="11">
        <v>470.66251</v>
      </c>
      <c r="D764" s="11">
        <v>2053.6655000000001</v>
      </c>
      <c r="E764" s="11">
        <f>VLOOKUP('Organized Data'!A764,'Raw Data GPS'!$A$2:$C$1057,2,TRUE)</f>
        <v>35.418660000000003</v>
      </c>
      <c r="F764" s="16">
        <f>VLOOKUP(A764,'Raw Data GPS'!$A$2:$C$1057,3,TRUE)</f>
        <v>-118.96102999999999</v>
      </c>
    </row>
    <row r="765" spans="1:6">
      <c r="A765" s="15">
        <v>0.54006944444444438</v>
      </c>
      <c r="B765" s="11">
        <v>7759.8022000000001</v>
      </c>
      <c r="C765" s="11">
        <v>470.29773</v>
      </c>
      <c r="D765" s="11">
        <v>2053.5625</v>
      </c>
      <c r="E765" s="11">
        <f>VLOOKUP('Organized Data'!A765,'Raw Data GPS'!$A$2:$C$1057,2,TRUE)</f>
        <v>35.418660000000003</v>
      </c>
      <c r="F765" s="16">
        <f>VLOOKUP(A765,'Raw Data GPS'!$A$2:$C$1057,3,TRUE)</f>
        <v>-118.96102999999999</v>
      </c>
    </row>
    <row r="766" spans="1:6">
      <c r="A766" s="15">
        <v>0.54008101851851853</v>
      </c>
      <c r="B766" s="11">
        <v>7751.0874000000003</v>
      </c>
      <c r="C766" s="11">
        <v>470.05646000000002</v>
      </c>
      <c r="D766" s="11">
        <v>2052.8054000000002</v>
      </c>
      <c r="E766" s="11">
        <f>VLOOKUP('Organized Data'!A766,'Raw Data GPS'!$A$2:$C$1057,2,TRUE)</f>
        <v>35.418579999999999</v>
      </c>
      <c r="F766" s="16">
        <f>VLOOKUP(A766,'Raw Data GPS'!$A$2:$C$1057,3,TRUE)</f>
        <v>-118.96071999999999</v>
      </c>
    </row>
    <row r="767" spans="1:6">
      <c r="A767" s="15">
        <v>0.54009259259259257</v>
      </c>
      <c r="B767" s="11">
        <v>7741.0869000000002</v>
      </c>
      <c r="C767" s="11">
        <v>472.01825000000002</v>
      </c>
      <c r="D767" s="11">
        <v>2053.7422000000001</v>
      </c>
      <c r="E767" s="11">
        <f>VLOOKUP('Organized Data'!A767,'Raw Data GPS'!$A$2:$C$1057,2,TRUE)</f>
        <v>35.418529999999997</v>
      </c>
      <c r="F767" s="16">
        <f>VLOOKUP(A767,'Raw Data GPS'!$A$2:$C$1057,3,TRUE)</f>
        <v>-118.9606</v>
      </c>
    </row>
    <row r="768" spans="1:6">
      <c r="A768" s="15">
        <v>0.54010416666666672</v>
      </c>
      <c r="B768" s="11">
        <v>7743.3242</v>
      </c>
      <c r="C768" s="11">
        <v>475.07224000000002</v>
      </c>
      <c r="D768" s="11">
        <v>2059.5722999999998</v>
      </c>
      <c r="E768" s="11">
        <f>VLOOKUP('Organized Data'!A768,'Raw Data GPS'!$A$2:$C$1057,2,TRUE)</f>
        <v>35.418469999999999</v>
      </c>
      <c r="F768" s="16">
        <f>VLOOKUP(A768,'Raw Data GPS'!$A$2:$C$1057,3,TRUE)</f>
        <v>-118.96048999999999</v>
      </c>
    </row>
    <row r="769" spans="1:6">
      <c r="A769" s="15">
        <v>0.54011574074074076</v>
      </c>
      <c r="B769" s="11">
        <v>7752.6387000000004</v>
      </c>
      <c r="C769" s="11">
        <v>473.79897999999997</v>
      </c>
      <c r="D769" s="11">
        <v>2062.2514999999999</v>
      </c>
      <c r="E769" s="11">
        <f>VLOOKUP('Organized Data'!A769,'Raw Data GPS'!$A$2:$C$1057,2,TRUE)</f>
        <v>35.418390000000002</v>
      </c>
      <c r="F769" s="16">
        <f>VLOOKUP(A769,'Raw Data GPS'!$A$2:$C$1057,3,TRUE)</f>
        <v>-118.96039</v>
      </c>
    </row>
    <row r="770" spans="1:6">
      <c r="A770" s="15">
        <v>0.5401273148148148</v>
      </c>
      <c r="B770" s="11">
        <v>7764.6410999999998</v>
      </c>
      <c r="C770" s="11">
        <v>473.59186</v>
      </c>
      <c r="D770" s="11">
        <v>2061.4692</v>
      </c>
      <c r="E770" s="11">
        <f>VLOOKUP('Organized Data'!A770,'Raw Data GPS'!$A$2:$C$1057,2,TRUE)</f>
        <v>35.418390000000002</v>
      </c>
      <c r="F770" s="16">
        <f>VLOOKUP(A770,'Raw Data GPS'!$A$2:$C$1057,3,TRUE)</f>
        <v>-118.96039</v>
      </c>
    </row>
    <row r="771" spans="1:6">
      <c r="A771" s="15">
        <v>0.54013888888888884</v>
      </c>
      <c r="B771" s="11">
        <v>7783.9736000000003</v>
      </c>
      <c r="C771" s="11">
        <v>472.11815999999999</v>
      </c>
      <c r="D771" s="11">
        <v>2059.2808</v>
      </c>
      <c r="E771" s="11">
        <f>VLOOKUP('Organized Data'!A771,'Raw Data GPS'!$A$2:$C$1057,2,TRUE)</f>
        <v>35.418289999999999</v>
      </c>
      <c r="F771" s="16">
        <f>VLOOKUP(A771,'Raw Data GPS'!$A$2:$C$1057,3,TRUE)</f>
        <v>-118.9603</v>
      </c>
    </row>
    <row r="772" spans="1:6">
      <c r="A772" s="15">
        <v>0.54015046296296299</v>
      </c>
      <c r="B772" s="11">
        <v>7806.7592999999997</v>
      </c>
      <c r="C772" s="11">
        <v>469.61130000000003</v>
      </c>
      <c r="D772" s="11">
        <v>2057.9944</v>
      </c>
      <c r="E772" s="11">
        <f>VLOOKUP('Organized Data'!A772,'Raw Data GPS'!$A$2:$C$1057,2,TRUE)</f>
        <v>35.418059999999997</v>
      </c>
      <c r="F772" s="16">
        <f>VLOOKUP(A772,'Raw Data GPS'!$A$2:$C$1057,3,TRUE)</f>
        <v>-118.96019</v>
      </c>
    </row>
    <row r="773" spans="1:6">
      <c r="A773" s="15">
        <v>0.54016203703703702</v>
      </c>
      <c r="B773" s="11">
        <v>7836.2650999999996</v>
      </c>
      <c r="C773" s="11">
        <v>470.09399000000002</v>
      </c>
      <c r="D773" s="11">
        <v>2056.4989999999998</v>
      </c>
      <c r="E773" s="11">
        <f>VLOOKUP('Organized Data'!A773,'Raw Data GPS'!$A$2:$C$1057,2,TRUE)</f>
        <v>35.417920000000002</v>
      </c>
      <c r="F773" s="16">
        <f>VLOOKUP(A773,'Raw Data GPS'!$A$2:$C$1057,3,TRUE)</f>
        <v>-118.96016</v>
      </c>
    </row>
    <row r="774" spans="1:6">
      <c r="A774" s="15">
        <v>0.54017361111111117</v>
      </c>
      <c r="B774" s="11">
        <v>7871.8320000000003</v>
      </c>
      <c r="C774" s="11">
        <v>472.08359000000002</v>
      </c>
      <c r="D774" s="11">
        <v>2058.3793999999998</v>
      </c>
      <c r="E774" s="11">
        <f>VLOOKUP('Organized Data'!A774,'Raw Data GPS'!$A$2:$C$1057,2,TRUE)</f>
        <v>35.41778</v>
      </c>
      <c r="F774" s="16">
        <f>VLOOKUP(A774,'Raw Data GPS'!$A$2:$C$1057,3,TRUE)</f>
        <v>-118.96016</v>
      </c>
    </row>
    <row r="775" spans="1:6">
      <c r="A775" s="15">
        <v>0.54018518518518521</v>
      </c>
      <c r="B775" s="11">
        <v>7868.2114000000001</v>
      </c>
      <c r="C775" s="11">
        <v>471.27175999999997</v>
      </c>
      <c r="D775" s="11">
        <v>2058.2997999999998</v>
      </c>
      <c r="E775" s="11">
        <f>VLOOKUP('Organized Data'!A775,'Raw Data GPS'!$A$2:$C$1057,2,TRUE)</f>
        <v>35.41778</v>
      </c>
      <c r="F775" s="16">
        <f>VLOOKUP(A775,'Raw Data GPS'!$A$2:$C$1057,3,TRUE)</f>
        <v>-118.96016</v>
      </c>
    </row>
    <row r="776" spans="1:6">
      <c r="A776" s="15">
        <v>0.54019675925925925</v>
      </c>
      <c r="B776" s="11">
        <v>7882.0209999999997</v>
      </c>
      <c r="C776" s="11">
        <v>467.91052000000002</v>
      </c>
      <c r="D776" s="11">
        <v>2054.3589000000002</v>
      </c>
      <c r="E776" s="11">
        <f>VLOOKUP('Organized Data'!A776,'Raw Data GPS'!$A$2:$C$1057,2,TRUE)</f>
        <v>35.417499999999997</v>
      </c>
      <c r="F776" s="16">
        <f>VLOOKUP(A776,'Raw Data GPS'!$A$2:$C$1057,3,TRUE)</f>
        <v>-118.96021</v>
      </c>
    </row>
    <row r="777" spans="1:6">
      <c r="A777" s="15">
        <v>0.54020833333333329</v>
      </c>
      <c r="B777" s="11">
        <v>7917.2494999999999</v>
      </c>
      <c r="C777" s="11">
        <v>467.11919999999998</v>
      </c>
      <c r="D777" s="11">
        <v>2052.3281000000002</v>
      </c>
      <c r="E777" s="11">
        <f>VLOOKUP('Organized Data'!A777,'Raw Data GPS'!$A$2:$C$1057,2,TRUE)</f>
        <v>35.417499999999997</v>
      </c>
      <c r="F777" s="16">
        <f>VLOOKUP(A777,'Raw Data GPS'!$A$2:$C$1057,3,TRUE)</f>
        <v>-118.96021</v>
      </c>
    </row>
    <row r="778" spans="1:6">
      <c r="A778" s="15">
        <v>0.54021990740740744</v>
      </c>
      <c r="B778" s="11">
        <v>7937.6318000000001</v>
      </c>
      <c r="C778" s="11">
        <v>468.20398</v>
      </c>
      <c r="D778" s="11">
        <v>2049.2914999999998</v>
      </c>
      <c r="E778" s="11">
        <f>VLOOKUP('Organized Data'!A778,'Raw Data GPS'!$A$2:$C$1057,2,TRUE)</f>
        <v>35.417270000000002</v>
      </c>
      <c r="F778" s="16">
        <f>VLOOKUP(A778,'Raw Data GPS'!$A$2:$C$1057,3,TRUE)</f>
        <v>-118.96040000000001</v>
      </c>
    </row>
    <row r="779" spans="1:6">
      <c r="A779" s="15">
        <v>0.54023148148148148</v>
      </c>
      <c r="B779" s="11">
        <v>7944.8989000000001</v>
      </c>
      <c r="C779" s="11">
        <v>467.43020999999999</v>
      </c>
      <c r="D779" s="11">
        <v>2047.9218000000001</v>
      </c>
      <c r="E779" s="11">
        <f>VLOOKUP('Organized Data'!A779,'Raw Data GPS'!$A$2:$C$1057,2,TRUE)</f>
        <v>35.417180000000002</v>
      </c>
      <c r="F779" s="16">
        <f>VLOOKUP(A779,'Raw Data GPS'!$A$2:$C$1057,3,TRUE)</f>
        <v>-118.96052</v>
      </c>
    </row>
    <row r="780" spans="1:6">
      <c r="A780" s="15">
        <v>0.54024305555555563</v>
      </c>
      <c r="B780" s="11">
        <v>7949.4306999999999</v>
      </c>
      <c r="C780" s="11">
        <v>468.98047000000003</v>
      </c>
      <c r="D780" s="11">
        <v>2046.6959999999999</v>
      </c>
      <c r="E780" s="11">
        <f>VLOOKUP('Organized Data'!A780,'Raw Data GPS'!$A$2:$C$1057,2,TRUE)</f>
        <v>35.417119999999997</v>
      </c>
      <c r="F780" s="16">
        <f>VLOOKUP(A780,'Raw Data GPS'!$A$2:$C$1057,3,TRUE)</f>
        <v>-118.96066999999999</v>
      </c>
    </row>
    <row r="781" spans="1:6">
      <c r="A781" s="15">
        <v>0.54025462962962967</v>
      </c>
      <c r="B781" s="11">
        <v>7933.3739999999998</v>
      </c>
      <c r="C781" s="11">
        <v>468.76233000000002</v>
      </c>
      <c r="D781" s="11">
        <v>2043.7869000000001</v>
      </c>
      <c r="E781" s="11">
        <f>VLOOKUP('Organized Data'!A781,'Raw Data GPS'!$A$2:$C$1057,2,TRUE)</f>
        <v>35.417059999999999</v>
      </c>
      <c r="F781" s="16">
        <f>VLOOKUP(A781,'Raw Data GPS'!$A$2:$C$1057,3,TRUE)</f>
        <v>-118.96082</v>
      </c>
    </row>
    <row r="782" spans="1:6">
      <c r="A782" s="15">
        <v>0.54026620370370371</v>
      </c>
      <c r="B782" s="11">
        <v>7905.7290000000003</v>
      </c>
      <c r="C782" s="11">
        <v>469.90555000000001</v>
      </c>
      <c r="D782" s="11">
        <v>2042.5672999999999</v>
      </c>
      <c r="E782" s="11">
        <f>VLOOKUP('Organized Data'!A782,'Raw Data GPS'!$A$2:$C$1057,2,TRUE)</f>
        <v>35.417059999999999</v>
      </c>
      <c r="F782" s="16">
        <f>VLOOKUP(A782,'Raw Data GPS'!$A$2:$C$1057,3,TRUE)</f>
        <v>-118.96082</v>
      </c>
    </row>
    <row r="783" spans="1:6">
      <c r="A783" s="15">
        <v>0.54027777777777775</v>
      </c>
      <c r="B783" s="11">
        <v>7872.0209999999997</v>
      </c>
      <c r="C783" s="11">
        <v>468.47649999999999</v>
      </c>
      <c r="D783" s="11">
        <v>2041.9612</v>
      </c>
      <c r="E783" s="11">
        <f>VLOOKUP('Organized Data'!A783,'Raw Data GPS'!$A$2:$C$1057,2,TRUE)</f>
        <v>35.416969999999999</v>
      </c>
      <c r="F783" s="16">
        <f>VLOOKUP(A783,'Raw Data GPS'!$A$2:$C$1057,3,TRUE)</f>
        <v>-118.96115</v>
      </c>
    </row>
    <row r="784" spans="1:6">
      <c r="A784" s="15">
        <v>0.54028935185185178</v>
      </c>
      <c r="B784" s="11">
        <v>7832.2997999999998</v>
      </c>
      <c r="C784" s="11">
        <v>471.17052999999999</v>
      </c>
      <c r="D784" s="11">
        <v>2042.1614999999999</v>
      </c>
      <c r="E784" s="11">
        <f>VLOOKUP('Organized Data'!A784,'Raw Data GPS'!$A$2:$C$1057,2,TRUE)</f>
        <v>35.416969999999999</v>
      </c>
      <c r="F784" s="16">
        <f>VLOOKUP(A784,'Raw Data GPS'!$A$2:$C$1057,3,TRUE)</f>
        <v>-118.96115</v>
      </c>
    </row>
    <row r="785" spans="1:6">
      <c r="A785" s="15">
        <v>0.54030092592592593</v>
      </c>
      <c r="B785" s="11">
        <v>7800.2934999999998</v>
      </c>
      <c r="C785" s="11">
        <v>469.40609999999998</v>
      </c>
      <c r="D785" s="11">
        <v>2043.8780999999999</v>
      </c>
      <c r="E785" s="11">
        <f>VLOOKUP('Organized Data'!A785,'Raw Data GPS'!$A$2:$C$1057,2,TRUE)</f>
        <v>35.416890000000002</v>
      </c>
      <c r="F785" s="16">
        <f>VLOOKUP(A785,'Raw Data GPS'!$A$2:$C$1057,3,TRUE)</f>
        <v>-118.96155</v>
      </c>
    </row>
    <row r="786" spans="1:6">
      <c r="A786" s="15">
        <v>0.54031249999999997</v>
      </c>
      <c r="B786" s="11">
        <v>7779.9048000000003</v>
      </c>
      <c r="C786" s="11">
        <v>467.98083000000003</v>
      </c>
      <c r="D786" s="11">
        <v>2043.7913000000001</v>
      </c>
      <c r="E786" s="11">
        <f>VLOOKUP('Organized Data'!A786,'Raw Data GPS'!$A$2:$C$1057,2,TRUE)</f>
        <v>35.41686</v>
      </c>
      <c r="F786" s="16">
        <f>VLOOKUP(A786,'Raw Data GPS'!$A$2:$C$1057,3,TRUE)</f>
        <v>-118.96176</v>
      </c>
    </row>
    <row r="787" spans="1:6">
      <c r="A787" s="15">
        <v>0.54032407407407412</v>
      </c>
      <c r="B787" s="11">
        <v>7766.1054999999997</v>
      </c>
      <c r="C787" s="11">
        <v>468.99813999999998</v>
      </c>
      <c r="D787" s="11">
        <v>2044.4478999999999</v>
      </c>
      <c r="E787" s="11">
        <f>VLOOKUP('Organized Data'!A787,'Raw Data GPS'!$A$2:$C$1057,2,TRUE)</f>
        <v>35.416820000000001</v>
      </c>
      <c r="F787" s="16">
        <f>VLOOKUP(A787,'Raw Data GPS'!$A$2:$C$1057,3,TRUE)</f>
        <v>-118.96196999999999</v>
      </c>
    </row>
    <row r="788" spans="1:6">
      <c r="A788" s="15">
        <v>0.54033564814814816</v>
      </c>
      <c r="B788" s="11">
        <v>7756.5497999999998</v>
      </c>
      <c r="C788" s="11">
        <v>469.40523999999999</v>
      </c>
      <c r="D788" s="11">
        <v>2045.8008</v>
      </c>
      <c r="E788" s="11">
        <f>VLOOKUP('Organized Data'!A788,'Raw Data GPS'!$A$2:$C$1057,2,TRUE)</f>
        <v>35.416780000000003</v>
      </c>
      <c r="F788" s="16">
        <f>VLOOKUP(A788,'Raw Data GPS'!$A$2:$C$1057,3,TRUE)</f>
        <v>-118.9622</v>
      </c>
    </row>
    <row r="789" spans="1:6">
      <c r="A789" s="15">
        <v>0.5403472222222222</v>
      </c>
      <c r="B789" s="11">
        <v>7748.2816999999995</v>
      </c>
      <c r="C789" s="11">
        <v>470.79996</v>
      </c>
      <c r="D789" s="11">
        <v>2045.8666000000001</v>
      </c>
      <c r="E789" s="11">
        <f>VLOOKUP('Organized Data'!A789,'Raw Data GPS'!$A$2:$C$1057,2,TRUE)</f>
        <v>35.416780000000003</v>
      </c>
      <c r="F789" s="16">
        <f>VLOOKUP(A789,'Raw Data GPS'!$A$2:$C$1057,3,TRUE)</f>
        <v>-118.9622</v>
      </c>
    </row>
    <row r="790" spans="1:6">
      <c r="A790" s="15">
        <v>0.54035879629629624</v>
      </c>
      <c r="B790" s="11">
        <v>7742.8818000000001</v>
      </c>
      <c r="C790" s="11">
        <v>471.43518</v>
      </c>
      <c r="D790" s="11">
        <v>2045.5491999999999</v>
      </c>
      <c r="E790" s="11">
        <f>VLOOKUP('Organized Data'!A790,'Raw Data GPS'!$A$2:$C$1057,2,TRUE)</f>
        <v>35.41675</v>
      </c>
      <c r="F790" s="16">
        <f>VLOOKUP(A790,'Raw Data GPS'!$A$2:$C$1057,3,TRUE)</f>
        <v>-118.96243</v>
      </c>
    </row>
    <row r="791" spans="1:6">
      <c r="A791" s="15">
        <v>0.54037037037037039</v>
      </c>
      <c r="B791" s="11">
        <v>7734.0497999999998</v>
      </c>
      <c r="C791" s="11">
        <v>471.88422000000003</v>
      </c>
      <c r="D791" s="11">
        <v>2044.0896</v>
      </c>
      <c r="E791" s="11">
        <f>VLOOKUP('Organized Data'!A791,'Raw Data GPS'!$A$2:$C$1057,2,TRUE)</f>
        <v>35.416679999999999</v>
      </c>
      <c r="F791" s="16">
        <f>VLOOKUP(A791,'Raw Data GPS'!$A$2:$C$1057,3,TRUE)</f>
        <v>-118.96292</v>
      </c>
    </row>
    <row r="792" spans="1:6">
      <c r="A792" s="15">
        <v>0.54038194444444443</v>
      </c>
      <c r="B792" s="11">
        <v>7717.3716000000004</v>
      </c>
      <c r="C792" s="11">
        <v>468.86162999999999</v>
      </c>
      <c r="D792" s="11">
        <v>2043.6219000000001</v>
      </c>
      <c r="E792" s="11">
        <f>VLOOKUP('Organized Data'!A792,'Raw Data GPS'!$A$2:$C$1057,2,TRUE)</f>
        <v>35.416649999999997</v>
      </c>
      <c r="F792" s="16">
        <f>VLOOKUP(A792,'Raw Data GPS'!$A$2:$C$1057,3,TRUE)</f>
        <v>-118.96317999999999</v>
      </c>
    </row>
    <row r="793" spans="1:6">
      <c r="A793" s="15">
        <v>0.54039351851851858</v>
      </c>
      <c r="B793" s="11">
        <v>7708.7245999999996</v>
      </c>
      <c r="C793" s="11">
        <v>468.92473999999999</v>
      </c>
      <c r="D793" s="11">
        <v>2043.9947999999999</v>
      </c>
      <c r="E793" s="11">
        <f>VLOOKUP('Organized Data'!A793,'Raw Data GPS'!$A$2:$C$1057,2,TRUE)</f>
        <v>35.416620000000002</v>
      </c>
      <c r="F793" s="16">
        <f>VLOOKUP(A793,'Raw Data GPS'!$A$2:$C$1057,3,TRUE)</f>
        <v>-118.96344000000001</v>
      </c>
    </row>
    <row r="794" spans="1:6">
      <c r="A794" s="15">
        <v>0.54040509259259262</v>
      </c>
      <c r="B794" s="11">
        <v>7700.1333000000004</v>
      </c>
      <c r="C794" s="11">
        <v>468.29169000000002</v>
      </c>
      <c r="D794" s="11">
        <v>2044.1768</v>
      </c>
      <c r="E794" s="11">
        <f>VLOOKUP('Organized Data'!A794,'Raw Data GPS'!$A$2:$C$1057,2,TRUE)</f>
        <v>35.416620000000002</v>
      </c>
      <c r="F794" s="16">
        <f>VLOOKUP(A794,'Raw Data GPS'!$A$2:$C$1057,3,TRUE)</f>
        <v>-118.96344000000001</v>
      </c>
    </row>
    <row r="795" spans="1:6">
      <c r="A795" s="15">
        <v>0.54041666666666666</v>
      </c>
      <c r="B795" s="11">
        <v>7694.4477999999999</v>
      </c>
      <c r="C795" s="11">
        <v>468.27080999999998</v>
      </c>
      <c r="D795" s="11">
        <v>2043.9704999999999</v>
      </c>
      <c r="E795" s="11">
        <f>VLOOKUP('Organized Data'!A795,'Raw Data GPS'!$A$2:$C$1057,2,TRUE)</f>
        <v>35.41657</v>
      </c>
      <c r="F795" s="16">
        <f>VLOOKUP(A795,'Raw Data GPS'!$A$2:$C$1057,3,TRUE)</f>
        <v>-118.96397</v>
      </c>
    </row>
    <row r="796" spans="1:6">
      <c r="A796" s="15">
        <v>0.5404282407407407</v>
      </c>
      <c r="B796" s="11">
        <v>7689.8584000000001</v>
      </c>
      <c r="C796" s="11">
        <v>468.66196000000002</v>
      </c>
      <c r="D796" s="11">
        <v>2044.4939999999999</v>
      </c>
      <c r="E796" s="11">
        <f>VLOOKUP('Organized Data'!A796,'Raw Data GPS'!$A$2:$C$1057,2,TRUE)</f>
        <v>35.41657</v>
      </c>
      <c r="F796" s="16">
        <f>VLOOKUP(A796,'Raw Data GPS'!$A$2:$C$1057,3,TRUE)</f>
        <v>-118.96397</v>
      </c>
    </row>
    <row r="797" spans="1:6">
      <c r="A797" s="15">
        <v>0.54043981481481485</v>
      </c>
      <c r="B797" s="11">
        <v>7689.4862999999996</v>
      </c>
      <c r="C797" s="11">
        <v>467.96634</v>
      </c>
      <c r="D797" s="11">
        <v>2045.6527000000001</v>
      </c>
      <c r="E797" s="11">
        <f>VLOOKUP('Organized Data'!A797,'Raw Data GPS'!$A$2:$C$1057,2,TRUE)</f>
        <v>35.416530000000002</v>
      </c>
      <c r="F797" s="16">
        <f>VLOOKUP(A797,'Raw Data GPS'!$A$2:$C$1057,3,TRUE)</f>
        <v>-118.96453</v>
      </c>
    </row>
    <row r="798" spans="1:6">
      <c r="A798" s="15">
        <v>0.54045138888888888</v>
      </c>
      <c r="B798" s="11">
        <v>7692.7260999999999</v>
      </c>
      <c r="C798" s="11">
        <v>467.62311</v>
      </c>
      <c r="D798" s="11">
        <v>2047.0609999999999</v>
      </c>
      <c r="E798" s="11">
        <f>VLOOKUP('Organized Data'!A798,'Raw Data GPS'!$A$2:$C$1057,2,TRUE)</f>
        <v>35.416510000000002</v>
      </c>
      <c r="F798" s="16">
        <f>VLOOKUP(A798,'Raw Data GPS'!$A$2:$C$1057,3,TRUE)</f>
        <v>-118.96481</v>
      </c>
    </row>
    <row r="799" spans="1:6">
      <c r="A799" s="15">
        <v>0.54046296296296303</v>
      </c>
      <c r="B799" s="11">
        <v>7702.3242</v>
      </c>
      <c r="C799" s="11">
        <v>469.63979999999998</v>
      </c>
      <c r="D799" s="11">
        <v>2047.5631000000001</v>
      </c>
      <c r="E799" s="11">
        <f>VLOOKUP('Organized Data'!A799,'Raw Data GPS'!$A$2:$C$1057,2,TRUE)</f>
        <v>35.416499999999999</v>
      </c>
      <c r="F799" s="16">
        <f>VLOOKUP(A799,'Raw Data GPS'!$A$2:$C$1057,3,TRUE)</f>
        <v>-118.96509</v>
      </c>
    </row>
    <row r="800" spans="1:6">
      <c r="A800" s="15">
        <v>0.54047453703703707</v>
      </c>
      <c r="B800" s="11">
        <v>7716.7236000000003</v>
      </c>
      <c r="C800" s="11">
        <v>469.35525999999999</v>
      </c>
      <c r="D800" s="11">
        <v>2048.4448000000002</v>
      </c>
      <c r="E800" s="11">
        <f>VLOOKUP('Organized Data'!A800,'Raw Data GPS'!$A$2:$C$1057,2,TRUE)</f>
        <v>35.416490000000003</v>
      </c>
      <c r="F800" s="16">
        <f>VLOOKUP(A800,'Raw Data GPS'!$A$2:$C$1057,3,TRUE)</f>
        <v>-118.96536999999999</v>
      </c>
    </row>
    <row r="801" spans="1:6">
      <c r="A801" s="15">
        <v>0.54048611111111111</v>
      </c>
      <c r="B801" s="11">
        <v>7721.7412000000004</v>
      </c>
      <c r="C801" s="11">
        <v>470.30811</v>
      </c>
      <c r="D801" s="11">
        <v>2049.8449999999998</v>
      </c>
      <c r="E801" s="11">
        <f>VLOOKUP('Organized Data'!A801,'Raw Data GPS'!$A$2:$C$1057,2,TRUE)</f>
        <v>35.416490000000003</v>
      </c>
      <c r="F801" s="16">
        <f>VLOOKUP(A801,'Raw Data GPS'!$A$2:$C$1057,3,TRUE)</f>
        <v>-118.96536999999999</v>
      </c>
    </row>
    <row r="802" spans="1:6">
      <c r="A802" s="15">
        <v>0.54049768518518515</v>
      </c>
      <c r="B802" s="11">
        <v>7718.3481000000002</v>
      </c>
      <c r="C802" s="11">
        <v>469.13686999999999</v>
      </c>
      <c r="D802" s="11">
        <v>2047.2673</v>
      </c>
      <c r="E802" s="11">
        <f>VLOOKUP('Organized Data'!A802,'Raw Data GPS'!$A$2:$C$1057,2,TRUE)</f>
        <v>35.416469999999997</v>
      </c>
      <c r="F802" s="16">
        <f>VLOOKUP(A802,'Raw Data GPS'!$A$2:$C$1057,3,TRUE)</f>
        <v>-118.96565</v>
      </c>
    </row>
    <row r="803" spans="1:6">
      <c r="A803" s="15">
        <v>0.54050925925925919</v>
      </c>
      <c r="B803" s="11">
        <v>7706.7856000000002</v>
      </c>
      <c r="C803" s="11">
        <v>466.94821000000002</v>
      </c>
      <c r="D803" s="11">
        <v>2046.3931</v>
      </c>
      <c r="E803" s="11">
        <f>VLOOKUP('Organized Data'!A803,'Raw Data GPS'!$A$2:$C$1057,2,TRUE)</f>
        <v>35.416440000000001</v>
      </c>
      <c r="F803" s="16">
        <f>VLOOKUP(A803,'Raw Data GPS'!$A$2:$C$1057,3,TRUE)</f>
        <v>-118.96592</v>
      </c>
    </row>
    <row r="804" spans="1:6">
      <c r="A804" s="15">
        <v>0.54052083333333334</v>
      </c>
      <c r="B804" s="11">
        <v>7692.4970999999996</v>
      </c>
      <c r="C804" s="11">
        <v>469.01675</v>
      </c>
      <c r="D804" s="11">
        <v>2047.4064000000001</v>
      </c>
      <c r="E804" s="11">
        <f>VLOOKUP('Organized Data'!A804,'Raw Data GPS'!$A$2:$C$1057,2,TRUE)</f>
        <v>35.416310000000003</v>
      </c>
      <c r="F804" s="16">
        <f>VLOOKUP(A804,'Raw Data GPS'!$A$2:$C$1057,3,TRUE)</f>
        <v>-118.96644000000001</v>
      </c>
    </row>
    <row r="805" spans="1:6">
      <c r="A805" s="15">
        <v>0.54053240740740738</v>
      </c>
      <c r="B805" s="11">
        <v>7698.4575000000004</v>
      </c>
      <c r="C805" s="11">
        <v>468.71820000000002</v>
      </c>
      <c r="D805" s="11">
        <v>2048.248</v>
      </c>
      <c r="E805" s="11">
        <f>VLOOKUP('Organized Data'!A805,'Raw Data GPS'!$A$2:$C$1057,2,TRUE)</f>
        <v>35.416229999999999</v>
      </c>
      <c r="F805" s="16">
        <f>VLOOKUP(A805,'Raw Data GPS'!$A$2:$C$1057,3,TRUE)</f>
        <v>-118.96669</v>
      </c>
    </row>
    <row r="806" spans="1:6">
      <c r="A806" s="15">
        <v>0.54054398148148153</v>
      </c>
      <c r="B806" s="11">
        <v>7709.7772999999997</v>
      </c>
      <c r="C806" s="11">
        <v>468.78638000000001</v>
      </c>
      <c r="D806" s="11">
        <v>2049.6206000000002</v>
      </c>
      <c r="E806" s="11">
        <f>VLOOKUP('Organized Data'!A806,'Raw Data GPS'!$A$2:$C$1057,2,TRUE)</f>
        <v>35.416139999999999</v>
      </c>
      <c r="F806" s="16">
        <f>VLOOKUP(A806,'Raw Data GPS'!$A$2:$C$1057,3,TRUE)</f>
        <v>-118.96693999999999</v>
      </c>
    </row>
    <row r="807" spans="1:6">
      <c r="A807" s="15">
        <v>0.54055555555555557</v>
      </c>
      <c r="B807" s="11">
        <v>7735.8676999999998</v>
      </c>
      <c r="C807" s="11">
        <v>467.05157000000003</v>
      </c>
      <c r="D807" s="11">
        <v>2050.5144</v>
      </c>
      <c r="E807" s="11">
        <f>VLOOKUP('Organized Data'!A807,'Raw Data GPS'!$A$2:$C$1057,2,TRUE)</f>
        <v>35.416040000000002</v>
      </c>
      <c r="F807" s="16">
        <f>VLOOKUP(A807,'Raw Data GPS'!$A$2:$C$1057,3,TRUE)</f>
        <v>-118.96720000000001</v>
      </c>
    </row>
    <row r="808" spans="1:6">
      <c r="A808" s="15">
        <v>0.54056712962962961</v>
      </c>
      <c r="B808" s="11">
        <v>7787.0356000000002</v>
      </c>
      <c r="C808" s="11">
        <v>467.25223</v>
      </c>
      <c r="D808" s="11">
        <v>2048.8533000000002</v>
      </c>
      <c r="E808" s="11">
        <f>VLOOKUP('Organized Data'!A808,'Raw Data GPS'!$A$2:$C$1057,2,TRUE)</f>
        <v>35.416040000000002</v>
      </c>
      <c r="F808" s="16">
        <f>VLOOKUP(A808,'Raw Data GPS'!$A$2:$C$1057,3,TRUE)</f>
        <v>-118.96720000000001</v>
      </c>
    </row>
    <row r="809" spans="1:6">
      <c r="A809" s="15">
        <v>0.54057870370370364</v>
      </c>
      <c r="B809" s="11">
        <v>7838.1768000000002</v>
      </c>
      <c r="C809" s="11">
        <v>467.19878999999997</v>
      </c>
      <c r="D809" s="11">
        <v>2052.8687</v>
      </c>
      <c r="E809" s="11">
        <f>VLOOKUP('Organized Data'!A809,'Raw Data GPS'!$A$2:$C$1057,2,TRUE)</f>
        <v>35.41592</v>
      </c>
      <c r="F809" s="16">
        <f>VLOOKUP(A809,'Raw Data GPS'!$A$2:$C$1057,3,TRUE)</f>
        <v>-118.96742999999999</v>
      </c>
    </row>
    <row r="810" spans="1:6">
      <c r="A810" s="15">
        <v>0.54059027777777779</v>
      </c>
      <c r="B810" s="11">
        <v>7860.1489000000001</v>
      </c>
      <c r="C810" s="11">
        <v>469.95056</v>
      </c>
      <c r="D810" s="11">
        <v>2059.4445999999998</v>
      </c>
      <c r="E810" s="11">
        <f>VLOOKUP('Organized Data'!A810,'Raw Data GPS'!$A$2:$C$1057,2,TRUE)</f>
        <v>35.41563</v>
      </c>
      <c r="F810" s="16">
        <f>VLOOKUP(A810,'Raw Data GPS'!$A$2:$C$1057,3,TRUE)</f>
        <v>-118.96787</v>
      </c>
    </row>
    <row r="811" spans="1:6">
      <c r="A811" s="15">
        <v>0.54060185185185183</v>
      </c>
      <c r="B811" s="11">
        <v>7864.3931000000002</v>
      </c>
      <c r="C811" s="11">
        <v>469.59579000000002</v>
      </c>
      <c r="D811" s="11">
        <v>2057.6604000000002</v>
      </c>
      <c r="E811" s="11">
        <f>VLOOKUP('Organized Data'!A811,'Raw Data GPS'!$A$2:$C$1057,2,TRUE)</f>
        <v>35.415480000000002</v>
      </c>
      <c r="F811" s="16">
        <f>VLOOKUP(A811,'Raw Data GPS'!$A$2:$C$1057,3,TRUE)</f>
        <v>-118.96805999999999</v>
      </c>
    </row>
    <row r="812" spans="1:6">
      <c r="A812" s="15">
        <v>0.54061342592592598</v>
      </c>
      <c r="B812" s="11">
        <v>7856.6196</v>
      </c>
      <c r="C812" s="11">
        <v>468.52307000000002</v>
      </c>
      <c r="D812" s="11">
        <v>2051.4760999999999</v>
      </c>
      <c r="E812" s="11">
        <f>VLOOKUP('Organized Data'!A812,'Raw Data GPS'!$A$2:$C$1057,2,TRUE)</f>
        <v>35.415320000000001</v>
      </c>
      <c r="F812" s="16">
        <f>VLOOKUP(A812,'Raw Data GPS'!$A$2:$C$1057,3,TRUE)</f>
        <v>-118.96823000000001</v>
      </c>
    </row>
    <row r="813" spans="1:6">
      <c r="A813" s="15">
        <v>0.54062500000000002</v>
      </c>
      <c r="B813" s="11">
        <v>7836.3467000000001</v>
      </c>
      <c r="C813" s="11">
        <v>467.40154999999999</v>
      </c>
      <c r="D813" s="11">
        <v>2048.1885000000002</v>
      </c>
      <c r="E813" s="11">
        <f>VLOOKUP('Organized Data'!A813,'Raw Data GPS'!$A$2:$C$1057,2,TRUE)</f>
        <v>35.415320000000001</v>
      </c>
      <c r="F813" s="16">
        <f>VLOOKUP(A813,'Raw Data GPS'!$A$2:$C$1057,3,TRUE)</f>
        <v>-118.96823000000001</v>
      </c>
    </row>
    <row r="814" spans="1:6">
      <c r="A814" s="15">
        <v>0.54063657407407406</v>
      </c>
      <c r="B814" s="11">
        <v>7811.2344000000003</v>
      </c>
      <c r="C814" s="11">
        <v>469.09607</v>
      </c>
      <c r="D814" s="11">
        <v>2047.5026</v>
      </c>
      <c r="E814" s="11">
        <f>VLOOKUP('Organized Data'!A814,'Raw Data GPS'!$A$2:$C$1057,2,TRUE)</f>
        <v>35.414990000000003</v>
      </c>
      <c r="F814" s="16">
        <f>VLOOKUP(A814,'Raw Data GPS'!$A$2:$C$1057,3,TRUE)</f>
        <v>-118.96854999999999</v>
      </c>
    </row>
    <row r="815" spans="1:6">
      <c r="A815" s="15">
        <v>0.5406481481481481</v>
      </c>
      <c r="B815" s="11">
        <v>7779.0923000000003</v>
      </c>
      <c r="C815" s="11">
        <v>466.78906000000001</v>
      </c>
      <c r="D815" s="11">
        <v>2047.9051999999999</v>
      </c>
      <c r="E815" s="11">
        <f>VLOOKUP('Organized Data'!A815,'Raw Data GPS'!$A$2:$C$1057,2,TRUE)</f>
        <v>35.414990000000003</v>
      </c>
      <c r="F815" s="16">
        <f>VLOOKUP(A815,'Raw Data GPS'!$A$2:$C$1057,3,TRUE)</f>
        <v>-118.96854999999999</v>
      </c>
    </row>
    <row r="816" spans="1:6">
      <c r="A816" s="15">
        <v>0.54065972222222225</v>
      </c>
      <c r="B816" s="11">
        <v>7759.7329</v>
      </c>
      <c r="C816" s="11">
        <v>468.38326999999998</v>
      </c>
      <c r="D816" s="11">
        <v>2047.6151</v>
      </c>
      <c r="E816" s="11">
        <f>VLOOKUP('Organized Data'!A816,'Raw Data GPS'!$A$2:$C$1057,2,TRUE)</f>
        <v>35.414679999999997</v>
      </c>
      <c r="F816" s="16">
        <f>VLOOKUP(A816,'Raw Data GPS'!$A$2:$C$1057,3,TRUE)</f>
        <v>-118.96885</v>
      </c>
    </row>
    <row r="817" spans="1:6">
      <c r="A817" s="15">
        <v>0.54067129629629629</v>
      </c>
      <c r="B817" s="11">
        <v>7747.8813</v>
      </c>
      <c r="C817" s="11">
        <v>468.89776999999998</v>
      </c>
      <c r="D817" s="11">
        <v>2046.6613</v>
      </c>
      <c r="E817" s="11">
        <f>VLOOKUP('Organized Data'!A817,'Raw Data GPS'!$A$2:$C$1057,2,TRUE)</f>
        <v>35.414529999999999</v>
      </c>
      <c r="F817" s="16">
        <f>VLOOKUP(A817,'Raw Data GPS'!$A$2:$C$1057,3,TRUE)</f>
        <v>-118.96899000000001</v>
      </c>
    </row>
    <row r="818" spans="1:6">
      <c r="A818" s="15">
        <v>0.54068287037037044</v>
      </c>
      <c r="B818" s="11">
        <v>7744.9507000000003</v>
      </c>
      <c r="C818" s="11">
        <v>468.94653</v>
      </c>
      <c r="D818" s="11">
        <v>2045.8382999999999</v>
      </c>
      <c r="E818" s="11">
        <f>VLOOKUP('Organized Data'!A818,'Raw Data GPS'!$A$2:$C$1057,2,TRUE)</f>
        <v>35.414380000000001</v>
      </c>
      <c r="F818" s="16">
        <f>VLOOKUP(A818,'Raw Data GPS'!$A$2:$C$1057,3,TRUE)</f>
        <v>-118.96913000000001</v>
      </c>
    </row>
    <row r="819" spans="1:6">
      <c r="A819" s="15">
        <v>0.54069444444444448</v>
      </c>
      <c r="B819" s="11">
        <v>7735.8018000000002</v>
      </c>
      <c r="C819" s="11">
        <v>470.07839999999999</v>
      </c>
      <c r="D819" s="11">
        <v>2045.2953</v>
      </c>
      <c r="E819" s="11">
        <f>VLOOKUP('Organized Data'!A819,'Raw Data GPS'!$A$2:$C$1057,2,TRUE)</f>
        <v>35.414230000000003</v>
      </c>
      <c r="F819" s="16">
        <f>VLOOKUP(A819,'Raw Data GPS'!$A$2:$C$1057,3,TRUE)</f>
        <v>-118.96926999999999</v>
      </c>
    </row>
    <row r="820" spans="1:6">
      <c r="A820" s="15">
        <v>0.54070601851851852</v>
      </c>
      <c r="B820" s="11">
        <v>7728.4022999999997</v>
      </c>
      <c r="C820" s="11">
        <v>468.45395000000002</v>
      </c>
      <c r="D820" s="11">
        <v>2046.0508</v>
      </c>
      <c r="E820" s="11">
        <f>VLOOKUP('Organized Data'!A820,'Raw Data GPS'!$A$2:$C$1057,2,TRUE)</f>
        <v>35.414230000000003</v>
      </c>
      <c r="F820" s="16">
        <f>VLOOKUP(A820,'Raw Data GPS'!$A$2:$C$1057,3,TRUE)</f>
        <v>-118.96926999999999</v>
      </c>
    </row>
    <row r="821" spans="1:6">
      <c r="A821" s="15">
        <v>0.54071759259259256</v>
      </c>
      <c r="B821" s="11">
        <v>7717.6176999999998</v>
      </c>
      <c r="C821" s="11">
        <v>468.92880000000002</v>
      </c>
      <c r="D821" s="11">
        <v>2045.1371999999999</v>
      </c>
      <c r="E821" s="11">
        <f>VLOOKUP('Organized Data'!A821,'Raw Data GPS'!$A$2:$C$1057,2,TRUE)</f>
        <v>35.414090000000002</v>
      </c>
      <c r="F821" s="16">
        <f>VLOOKUP(A821,'Raw Data GPS'!$A$2:$C$1057,3,TRUE)</f>
        <v>-118.96939999999999</v>
      </c>
    </row>
    <row r="822" spans="1:6">
      <c r="A822" s="15">
        <v>0.54072916666666659</v>
      </c>
      <c r="B822" s="11">
        <v>7706.6068999999998</v>
      </c>
      <c r="C822" s="11">
        <v>468.22228999999999</v>
      </c>
      <c r="D822" s="11">
        <v>2045.2738999999999</v>
      </c>
      <c r="E822" s="11">
        <f>VLOOKUP('Organized Data'!A822,'Raw Data GPS'!$A$2:$C$1057,2,TRUE)</f>
        <v>35.41395</v>
      </c>
      <c r="F822" s="16">
        <f>VLOOKUP(A822,'Raw Data GPS'!$A$2:$C$1057,3,TRUE)</f>
        <v>-118.96953999999999</v>
      </c>
    </row>
    <row r="823" spans="1:6">
      <c r="A823" s="15">
        <v>0.54074074074074074</v>
      </c>
      <c r="B823" s="11">
        <v>7704.3711000000003</v>
      </c>
      <c r="C823" s="11">
        <v>467.84710999999999</v>
      </c>
      <c r="D823" s="11">
        <v>2045.8827000000001</v>
      </c>
      <c r="E823" s="11">
        <f>VLOOKUP('Organized Data'!A823,'Raw Data GPS'!$A$2:$C$1057,2,TRUE)</f>
        <v>35.413670000000003</v>
      </c>
      <c r="F823" s="16">
        <f>VLOOKUP(A823,'Raw Data GPS'!$A$2:$C$1057,3,TRUE)</f>
        <v>-118.96980000000001</v>
      </c>
    </row>
    <row r="824" spans="1:6">
      <c r="A824" s="15">
        <v>0.54075231481481478</v>
      </c>
      <c r="B824" s="11">
        <v>7700.8462</v>
      </c>
      <c r="C824" s="11">
        <v>467.98394999999999</v>
      </c>
      <c r="D824" s="11">
        <v>2045.8857</v>
      </c>
      <c r="E824" s="11">
        <f>VLOOKUP('Organized Data'!A824,'Raw Data GPS'!$A$2:$C$1057,2,TRUE)</f>
        <v>35.413539999999998</v>
      </c>
      <c r="F824" s="16">
        <f>VLOOKUP(A824,'Raw Data GPS'!$A$2:$C$1057,3,TRUE)</f>
        <v>-118.96993000000001</v>
      </c>
    </row>
    <row r="825" spans="1:6">
      <c r="A825" s="15">
        <v>0.54076388888888893</v>
      </c>
      <c r="B825" s="11">
        <v>7697.0316999999995</v>
      </c>
      <c r="C825" s="11">
        <v>468.62637000000001</v>
      </c>
      <c r="D825" s="11">
        <v>2046.0721000000001</v>
      </c>
      <c r="E825" s="11">
        <f>VLOOKUP('Organized Data'!A825,'Raw Data GPS'!$A$2:$C$1057,2,TRUE)</f>
        <v>35.413409999999999</v>
      </c>
      <c r="F825" s="16">
        <f>VLOOKUP(A825,'Raw Data GPS'!$A$2:$C$1057,3,TRUE)</f>
        <v>-118.97006</v>
      </c>
    </row>
    <row r="826" spans="1:6">
      <c r="A826" s="15">
        <v>0.54077546296296297</v>
      </c>
      <c r="B826" s="11">
        <v>7693.3271000000004</v>
      </c>
      <c r="C826" s="11">
        <v>467.40694999999999</v>
      </c>
      <c r="D826" s="11">
        <v>2046.2783999999999</v>
      </c>
      <c r="E826" s="11">
        <f>VLOOKUP('Organized Data'!A826,'Raw Data GPS'!$A$2:$C$1057,2,TRUE)</f>
        <v>35.413290000000003</v>
      </c>
      <c r="F826" s="16">
        <f>VLOOKUP(A826,'Raw Data GPS'!$A$2:$C$1057,3,TRUE)</f>
        <v>-118.97018</v>
      </c>
    </row>
    <row r="827" spans="1:6">
      <c r="A827" s="15">
        <v>0.54078703703703701</v>
      </c>
      <c r="B827" s="11">
        <v>7696.5137000000004</v>
      </c>
      <c r="C827" s="11">
        <v>467.83733999999998</v>
      </c>
      <c r="D827" s="11">
        <v>2048.4450999999999</v>
      </c>
      <c r="E827" s="11">
        <f>VLOOKUP('Organized Data'!A827,'Raw Data GPS'!$A$2:$C$1057,2,TRUE)</f>
        <v>35.413290000000003</v>
      </c>
      <c r="F827" s="16">
        <f>VLOOKUP(A827,'Raw Data GPS'!$A$2:$C$1057,3,TRUE)</f>
        <v>-118.97018</v>
      </c>
    </row>
    <row r="828" spans="1:6">
      <c r="A828" s="15">
        <v>0.54079861111111105</v>
      </c>
      <c r="B828" s="11">
        <v>7695.9306999999999</v>
      </c>
      <c r="C828" s="11">
        <v>467.5163</v>
      </c>
      <c r="D828" s="11">
        <v>2049.7714999999998</v>
      </c>
      <c r="E828" s="11">
        <f>VLOOKUP('Organized Data'!A828,'Raw Data GPS'!$A$2:$C$1057,2,TRUE)</f>
        <v>35.413179999999997</v>
      </c>
      <c r="F828" s="16">
        <f>VLOOKUP(A828,'Raw Data GPS'!$A$2:$C$1057,3,TRUE)</f>
        <v>-118.97031</v>
      </c>
    </row>
    <row r="829" spans="1:6">
      <c r="A829" s="15">
        <v>0.5408101851851852</v>
      </c>
      <c r="B829" s="11">
        <v>7685.2987999999996</v>
      </c>
      <c r="C829" s="11">
        <v>468.68405000000001</v>
      </c>
      <c r="D829" s="11">
        <v>2049.3681999999999</v>
      </c>
      <c r="E829" s="11">
        <f>VLOOKUP('Organized Data'!A829,'Raw Data GPS'!$A$2:$C$1057,2,TRUE)</f>
        <v>35.412979999999997</v>
      </c>
      <c r="F829" s="16">
        <f>VLOOKUP(A829,'Raw Data GPS'!$A$2:$C$1057,3,TRUE)</f>
        <v>-118.97060999999999</v>
      </c>
    </row>
    <row r="830" spans="1:6">
      <c r="A830" s="15">
        <v>0.54082175925925924</v>
      </c>
      <c r="B830" s="11">
        <v>7673.0986000000003</v>
      </c>
      <c r="C830" s="11">
        <v>467.96805000000001</v>
      </c>
      <c r="D830" s="11">
        <v>2048.5214999999998</v>
      </c>
      <c r="E830" s="11">
        <f>VLOOKUP('Organized Data'!A830,'Raw Data GPS'!$A$2:$C$1057,2,TRUE)</f>
        <v>35.412889999999997</v>
      </c>
      <c r="F830" s="16">
        <f>VLOOKUP(A830,'Raw Data GPS'!$A$2:$C$1057,3,TRUE)</f>
        <v>-118.97076</v>
      </c>
    </row>
    <row r="831" spans="1:6">
      <c r="A831" s="15">
        <v>0.54083333333333339</v>
      </c>
      <c r="B831" s="11">
        <v>7665.4102000000003</v>
      </c>
      <c r="C831" s="11">
        <v>468.77053999999998</v>
      </c>
      <c r="D831" s="11">
        <v>2046.8922</v>
      </c>
      <c r="E831" s="11">
        <f>VLOOKUP('Organized Data'!A831,'Raw Data GPS'!$A$2:$C$1057,2,TRUE)</f>
        <v>35.41281</v>
      </c>
      <c r="F831" s="16">
        <f>VLOOKUP(A831,'Raw Data GPS'!$A$2:$C$1057,3,TRUE)</f>
        <v>-118.97091</v>
      </c>
    </row>
    <row r="832" spans="1:6">
      <c r="A832" s="15">
        <v>0.54084490740740743</v>
      </c>
      <c r="B832" s="11">
        <v>7669.5937999999996</v>
      </c>
      <c r="C832" s="11">
        <v>470.91073999999998</v>
      </c>
      <c r="D832" s="11">
        <v>2047.2076</v>
      </c>
      <c r="E832" s="11">
        <f>VLOOKUP('Organized Data'!A832,'Raw Data GPS'!$A$2:$C$1057,2,TRUE)</f>
        <v>35.41281</v>
      </c>
      <c r="F832" s="16">
        <f>VLOOKUP(A832,'Raw Data GPS'!$A$2:$C$1057,3,TRUE)</f>
        <v>-118.97091</v>
      </c>
    </row>
    <row r="833" spans="1:6">
      <c r="A833" s="15">
        <v>0.54085648148148147</v>
      </c>
      <c r="B833" s="11">
        <v>7671.2602999999999</v>
      </c>
      <c r="C833" s="11">
        <v>469.02417000000003</v>
      </c>
      <c r="D833" s="11">
        <v>2046.5540000000001</v>
      </c>
      <c r="E833" s="11">
        <f>VLOOKUP('Organized Data'!A833,'Raw Data GPS'!$A$2:$C$1057,2,TRUE)</f>
        <v>35.412680000000002</v>
      </c>
      <c r="F833" s="16">
        <f>VLOOKUP(A833,'Raw Data GPS'!$A$2:$C$1057,3,TRUE)</f>
        <v>-118.97121</v>
      </c>
    </row>
    <row r="834" spans="1:6">
      <c r="A834" s="15">
        <v>0.5408680555555555</v>
      </c>
      <c r="B834" s="11">
        <v>7668.3325000000004</v>
      </c>
      <c r="C834" s="11">
        <v>469.02316000000002</v>
      </c>
      <c r="D834" s="11">
        <v>2046.9163000000001</v>
      </c>
      <c r="E834" s="11">
        <f>VLOOKUP('Organized Data'!A834,'Raw Data GPS'!$A$2:$C$1057,2,TRUE)</f>
        <v>35.412680000000002</v>
      </c>
      <c r="F834" s="16">
        <f>VLOOKUP(A834,'Raw Data GPS'!$A$2:$C$1057,3,TRUE)</f>
        <v>-118.97121</v>
      </c>
    </row>
    <row r="835" spans="1:6">
      <c r="A835" s="15">
        <v>0.54087962962962965</v>
      </c>
      <c r="B835" s="11">
        <v>7662.8456999999999</v>
      </c>
      <c r="C835" s="11">
        <v>468.51495</v>
      </c>
      <c r="D835" s="11">
        <v>2049.6404000000002</v>
      </c>
      <c r="E835" s="11">
        <f>VLOOKUP('Organized Data'!A835,'Raw Data GPS'!$A$2:$C$1057,2,TRUE)</f>
        <v>35.412610000000001</v>
      </c>
      <c r="F835" s="16">
        <f>VLOOKUP(A835,'Raw Data GPS'!$A$2:$C$1057,3,TRUE)</f>
        <v>-118.97152</v>
      </c>
    </row>
    <row r="836" spans="1:6">
      <c r="A836" s="15">
        <v>0.54089120370370369</v>
      </c>
      <c r="B836" s="11">
        <v>7652.8339999999998</v>
      </c>
      <c r="C836" s="11">
        <v>468.25592</v>
      </c>
      <c r="D836" s="11">
        <v>2050.5010000000002</v>
      </c>
      <c r="E836" s="11">
        <f>VLOOKUP('Organized Data'!A836,'Raw Data GPS'!$A$2:$C$1057,2,TRUE)</f>
        <v>35.412570000000002</v>
      </c>
      <c r="F836" s="16">
        <f>VLOOKUP(A836,'Raw Data GPS'!$A$2:$C$1057,3,TRUE)</f>
        <v>-118.97166</v>
      </c>
    </row>
    <row r="837" spans="1:6">
      <c r="A837" s="15">
        <v>0.54090277777777784</v>
      </c>
      <c r="B837" s="11">
        <v>7643.6040000000003</v>
      </c>
      <c r="C837" s="11">
        <v>469.00873000000001</v>
      </c>
      <c r="D837" s="11">
        <v>2050.7820000000002</v>
      </c>
      <c r="E837" s="11">
        <f>VLOOKUP('Organized Data'!A837,'Raw Data GPS'!$A$2:$C$1057,2,TRUE)</f>
        <v>35.412520000000001</v>
      </c>
      <c r="F837" s="16">
        <f>VLOOKUP(A837,'Raw Data GPS'!$A$2:$C$1057,3,TRUE)</f>
        <v>-118.9718</v>
      </c>
    </row>
    <row r="838" spans="1:6">
      <c r="A838" s="15">
        <v>0.54091435185185188</v>
      </c>
      <c r="B838" s="11">
        <v>7640.6698999999999</v>
      </c>
      <c r="C838" s="11">
        <v>469.13335999999998</v>
      </c>
      <c r="D838" s="11">
        <v>2051.6846</v>
      </c>
      <c r="E838" s="11">
        <f>VLOOKUP('Organized Data'!A838,'Raw Data GPS'!$A$2:$C$1057,2,TRUE)</f>
        <v>35.412469999999999</v>
      </c>
      <c r="F838" s="16">
        <f>VLOOKUP(A838,'Raw Data GPS'!$A$2:$C$1057,3,TRUE)</f>
        <v>-118.97193</v>
      </c>
    </row>
    <row r="839" spans="1:6">
      <c r="A839" s="15">
        <v>0.54092592592592592</v>
      </c>
      <c r="B839" s="11">
        <v>7641.0282999999999</v>
      </c>
      <c r="C839" s="11">
        <v>469.69198999999998</v>
      </c>
      <c r="D839" s="11">
        <v>2051.8508000000002</v>
      </c>
      <c r="E839" s="11">
        <f>VLOOKUP('Organized Data'!A839,'Raw Data GPS'!$A$2:$C$1057,2,TRUE)</f>
        <v>35.412469999999999</v>
      </c>
      <c r="F839" s="16">
        <f>VLOOKUP(A839,'Raw Data GPS'!$A$2:$C$1057,3,TRUE)</f>
        <v>-118.97193</v>
      </c>
    </row>
    <row r="840" spans="1:6">
      <c r="A840" s="15">
        <v>0.54093749999999996</v>
      </c>
      <c r="B840" s="11">
        <v>7649.5673999999999</v>
      </c>
      <c r="C840" s="11">
        <v>467.21105999999997</v>
      </c>
      <c r="D840" s="11">
        <v>2052.1331</v>
      </c>
      <c r="E840" s="11">
        <f>VLOOKUP('Organized Data'!A840,'Raw Data GPS'!$A$2:$C$1057,2,TRUE)</f>
        <v>35.412399999999998</v>
      </c>
      <c r="F840" s="16">
        <f>VLOOKUP(A840,'Raw Data GPS'!$A$2:$C$1057,3,TRUE)</f>
        <v>-118.97206</v>
      </c>
    </row>
    <row r="841" spans="1:6">
      <c r="A841" s="15">
        <v>0.54094907407407411</v>
      </c>
      <c r="B841" s="11">
        <v>7657.5595999999996</v>
      </c>
      <c r="C841" s="11">
        <v>468.48482999999999</v>
      </c>
      <c r="D841" s="11">
        <v>2051.7604999999999</v>
      </c>
      <c r="E841" s="11">
        <f>VLOOKUP('Organized Data'!A841,'Raw Data GPS'!$A$2:$C$1057,2,TRUE)</f>
        <v>35.412219999999998</v>
      </c>
      <c r="F841" s="16">
        <f>VLOOKUP(A841,'Raw Data GPS'!$A$2:$C$1057,3,TRUE)</f>
        <v>-118.97229</v>
      </c>
    </row>
    <row r="842" spans="1:6">
      <c r="A842" s="15">
        <v>0.54096064814814815</v>
      </c>
      <c r="B842" s="11">
        <v>7680.1157000000003</v>
      </c>
      <c r="C842" s="11">
        <v>468.1893</v>
      </c>
      <c r="D842" s="11">
        <v>2049.6579999999999</v>
      </c>
      <c r="E842" s="11">
        <f>VLOOKUP('Organized Data'!A842,'Raw Data GPS'!$A$2:$C$1057,2,TRUE)</f>
        <v>35.412100000000002</v>
      </c>
      <c r="F842" s="16">
        <f>VLOOKUP(A842,'Raw Data GPS'!$A$2:$C$1057,3,TRUE)</f>
        <v>-118.97235999999999</v>
      </c>
    </row>
    <row r="843" spans="1:6">
      <c r="A843" s="15">
        <v>0.54097222222222219</v>
      </c>
      <c r="B843" s="11">
        <v>7709.9912000000004</v>
      </c>
      <c r="C843" s="11">
        <v>468.70679000000001</v>
      </c>
      <c r="D843" s="11">
        <v>2049.3454999999999</v>
      </c>
      <c r="E843" s="11">
        <f>VLOOKUP('Organized Data'!A843,'Raw Data GPS'!$A$2:$C$1057,2,TRUE)</f>
        <v>35.411990000000003</v>
      </c>
      <c r="F843" s="16">
        <f>VLOOKUP(A843,'Raw Data GPS'!$A$2:$C$1057,3,TRUE)</f>
        <v>-118.97246</v>
      </c>
    </row>
    <row r="844" spans="1:6">
      <c r="A844" s="15">
        <v>0.54098379629629634</v>
      </c>
      <c r="B844" s="11">
        <v>7724.0375999999997</v>
      </c>
      <c r="C844" s="11">
        <v>467.95609000000002</v>
      </c>
      <c r="D844" s="11">
        <v>2048.1959999999999</v>
      </c>
      <c r="E844" s="11">
        <f>VLOOKUP('Organized Data'!A844,'Raw Data GPS'!$A$2:$C$1057,2,TRUE)</f>
        <v>35.411879999999996</v>
      </c>
      <c r="F844" s="16">
        <f>VLOOKUP(A844,'Raw Data GPS'!$A$2:$C$1057,3,TRUE)</f>
        <v>-118.97255</v>
      </c>
    </row>
    <row r="845" spans="1:6">
      <c r="A845" s="15">
        <v>0.54099537037037038</v>
      </c>
      <c r="B845" s="11">
        <v>7736.7782999999999</v>
      </c>
      <c r="C845" s="11">
        <v>468.07861000000003</v>
      </c>
      <c r="D845" s="11">
        <v>2048.5183000000002</v>
      </c>
      <c r="E845" s="11">
        <f>VLOOKUP('Organized Data'!A845,'Raw Data GPS'!$A$2:$C$1057,2,TRUE)</f>
        <v>35.411799999999999</v>
      </c>
      <c r="F845" s="16">
        <f>VLOOKUP(A845,'Raw Data GPS'!$A$2:$C$1057,3,TRUE)</f>
        <v>-118.97269</v>
      </c>
    </row>
    <row r="846" spans="1:6">
      <c r="A846" s="15">
        <v>0.54100694444444442</v>
      </c>
      <c r="B846" s="11">
        <v>7755.2040999999999</v>
      </c>
      <c r="C846" s="11">
        <v>466.61417</v>
      </c>
      <c r="D846" s="11">
        <v>2052.0173</v>
      </c>
      <c r="E846" s="11">
        <f>VLOOKUP('Organized Data'!A846,'Raw Data GPS'!$A$2:$C$1057,2,TRUE)</f>
        <v>35.411799999999999</v>
      </c>
      <c r="F846" s="16">
        <f>VLOOKUP(A846,'Raw Data GPS'!$A$2:$C$1057,3,TRUE)</f>
        <v>-118.97269</v>
      </c>
    </row>
    <row r="847" spans="1:6">
      <c r="A847" s="15">
        <v>0.54101851851851845</v>
      </c>
      <c r="B847" s="11">
        <v>7779.7035999999998</v>
      </c>
      <c r="C847" s="11">
        <v>467.66867000000002</v>
      </c>
      <c r="D847" s="11">
        <v>2053.2278000000001</v>
      </c>
      <c r="E847" s="11">
        <f>VLOOKUP('Organized Data'!A847,'Raw Data GPS'!$A$2:$C$1057,2,TRUE)</f>
        <v>35.411709999999999</v>
      </c>
      <c r="F847" s="16">
        <f>VLOOKUP(A847,'Raw Data GPS'!$A$2:$C$1057,3,TRUE)</f>
        <v>-118.97281</v>
      </c>
    </row>
    <row r="848" spans="1:6">
      <c r="A848" s="15">
        <v>0.5410300925925926</v>
      </c>
      <c r="B848" s="11">
        <v>7792.5522000000001</v>
      </c>
      <c r="C848" s="11">
        <v>469.32366999999999</v>
      </c>
      <c r="D848" s="11">
        <v>2051.8490999999999</v>
      </c>
      <c r="E848" s="11">
        <f>VLOOKUP('Organized Data'!A848,'Raw Data GPS'!$A$2:$C$1057,2,TRUE)</f>
        <v>35.411569999999998</v>
      </c>
      <c r="F848" s="16">
        <f>VLOOKUP(A848,'Raw Data GPS'!$A$2:$C$1057,3,TRUE)</f>
        <v>-118.9731</v>
      </c>
    </row>
    <row r="849" spans="1:6">
      <c r="A849" s="15">
        <v>0.54104166666666664</v>
      </c>
      <c r="B849" s="11">
        <v>7773.2451000000001</v>
      </c>
      <c r="C849" s="11">
        <v>469.90798999999998</v>
      </c>
      <c r="D849" s="11">
        <v>2052.0364</v>
      </c>
      <c r="E849" s="11">
        <f>VLOOKUP('Organized Data'!A849,'Raw Data GPS'!$A$2:$C$1057,2,TRUE)</f>
        <v>35.411499999999997</v>
      </c>
      <c r="F849" s="16">
        <f>VLOOKUP(A849,'Raw Data GPS'!$A$2:$C$1057,3,TRUE)</f>
        <v>-118.97324</v>
      </c>
    </row>
    <row r="850" spans="1:6">
      <c r="A850" s="15">
        <v>0.54105324074074079</v>
      </c>
      <c r="B850" s="11">
        <v>7742.1431000000002</v>
      </c>
      <c r="C850" s="11">
        <v>470.31045999999998</v>
      </c>
      <c r="D850" s="11">
        <v>2051.7417</v>
      </c>
      <c r="E850" s="11">
        <f>VLOOKUP('Organized Data'!A850,'Raw Data GPS'!$A$2:$C$1057,2,TRUE)</f>
        <v>35.411409999999997</v>
      </c>
      <c r="F850" s="16">
        <f>VLOOKUP(A850,'Raw Data GPS'!$A$2:$C$1057,3,TRUE)</f>
        <v>-118.97337</v>
      </c>
    </row>
    <row r="851" spans="1:6">
      <c r="A851" s="15">
        <v>0.54106481481481483</v>
      </c>
      <c r="B851" s="11">
        <v>7712.3627999999999</v>
      </c>
      <c r="C851" s="11">
        <v>471.11011000000002</v>
      </c>
      <c r="D851" s="11">
        <v>2051.1707000000001</v>
      </c>
      <c r="E851" s="11">
        <f>VLOOKUP('Organized Data'!A851,'Raw Data GPS'!$A$2:$C$1057,2,TRUE)</f>
        <v>35.411409999999997</v>
      </c>
      <c r="F851" s="16">
        <f>VLOOKUP(A851,'Raw Data GPS'!$A$2:$C$1057,3,TRUE)</f>
        <v>-118.97337</v>
      </c>
    </row>
    <row r="852" spans="1:6">
      <c r="A852" s="15">
        <v>0.54107638888888887</v>
      </c>
      <c r="B852" s="11">
        <v>7694.6592000000001</v>
      </c>
      <c r="C852" s="11">
        <v>471.32619999999997</v>
      </c>
      <c r="D852" s="11">
        <v>2051.1052</v>
      </c>
      <c r="E852" s="11">
        <f>VLOOKUP('Organized Data'!A852,'Raw Data GPS'!$A$2:$C$1057,2,TRUE)</f>
        <v>35.411279999999998</v>
      </c>
      <c r="F852" s="16">
        <f>VLOOKUP(A852,'Raw Data GPS'!$A$2:$C$1057,3,TRUE)</f>
        <v>-118.97368</v>
      </c>
    </row>
    <row r="853" spans="1:6">
      <c r="A853" s="15">
        <v>0.54108796296296291</v>
      </c>
      <c r="B853" s="11">
        <v>7677.6625999999997</v>
      </c>
      <c r="C853" s="11">
        <v>469.39996000000002</v>
      </c>
      <c r="D853" s="11">
        <v>2049.3494000000001</v>
      </c>
      <c r="E853" s="11">
        <f>VLOOKUP('Organized Data'!A853,'Raw Data GPS'!$A$2:$C$1057,2,TRUE)</f>
        <v>35.411279999999998</v>
      </c>
      <c r="F853" s="16">
        <f>VLOOKUP(A853,'Raw Data GPS'!$A$2:$C$1057,3,TRUE)</f>
        <v>-118.97368</v>
      </c>
    </row>
    <row r="854" spans="1:6">
      <c r="A854" s="15">
        <v>0.54109953703703706</v>
      </c>
      <c r="B854" s="11">
        <v>7649.4717000000001</v>
      </c>
      <c r="C854" s="11">
        <v>469.00952000000001</v>
      </c>
      <c r="D854" s="11">
        <v>2049.0857000000001</v>
      </c>
      <c r="E854" s="11">
        <f>VLOOKUP('Organized Data'!A854,'Raw Data GPS'!$A$2:$C$1057,2,TRUE)</f>
        <v>35.411200000000001</v>
      </c>
      <c r="F854" s="16">
        <f>VLOOKUP(A854,'Raw Data GPS'!$A$2:$C$1057,3,TRUE)</f>
        <v>-118.97403</v>
      </c>
    </row>
    <row r="855" spans="1:6">
      <c r="A855" s="15">
        <v>0.5411111111111111</v>
      </c>
      <c r="B855" s="11">
        <v>7623.4683000000005</v>
      </c>
      <c r="C855" s="11">
        <v>469.18203999999997</v>
      </c>
      <c r="D855" s="11">
        <v>2048.5237000000002</v>
      </c>
      <c r="E855" s="11">
        <f>VLOOKUP('Organized Data'!A855,'Raw Data GPS'!$A$2:$C$1057,2,TRUE)</f>
        <v>35.411149999999999</v>
      </c>
      <c r="F855" s="16">
        <f>VLOOKUP(A855,'Raw Data GPS'!$A$2:$C$1057,3,TRUE)</f>
        <v>-118.97418999999999</v>
      </c>
    </row>
    <row r="856" spans="1:6">
      <c r="A856" s="15">
        <v>0.54112268518518525</v>
      </c>
      <c r="B856" s="11">
        <v>7599.6157000000003</v>
      </c>
      <c r="C856" s="11">
        <v>469.03030000000001</v>
      </c>
      <c r="D856" s="11">
        <v>2049.0646999999999</v>
      </c>
      <c r="E856" s="11">
        <f>VLOOKUP('Organized Data'!A856,'Raw Data GPS'!$A$2:$C$1057,2,TRUE)</f>
        <v>35.411090000000002</v>
      </c>
      <c r="F856" s="16">
        <f>VLOOKUP(A856,'Raw Data GPS'!$A$2:$C$1057,3,TRUE)</f>
        <v>-118.97436</v>
      </c>
    </row>
    <row r="857" spans="1:6">
      <c r="A857" s="15">
        <v>0.54113425925925929</v>
      </c>
      <c r="B857" s="11">
        <v>7582.9111000000003</v>
      </c>
      <c r="C857" s="11">
        <v>470.10178000000002</v>
      </c>
      <c r="D857" s="11">
        <v>2049.4196999999999</v>
      </c>
      <c r="E857" s="11">
        <f>VLOOKUP('Organized Data'!A857,'Raw Data GPS'!$A$2:$C$1057,2,TRUE)</f>
        <v>35.41104</v>
      </c>
      <c r="F857" s="16">
        <f>VLOOKUP(A857,'Raw Data GPS'!$A$2:$C$1057,3,TRUE)</f>
        <v>-118.97452</v>
      </c>
    </row>
    <row r="858" spans="1:6">
      <c r="A858" s="15">
        <v>0.54114583333333333</v>
      </c>
      <c r="B858" s="11">
        <v>7579.7627000000002</v>
      </c>
      <c r="C858" s="11">
        <v>470.47318000000001</v>
      </c>
      <c r="D858" s="11">
        <v>2050.4225999999999</v>
      </c>
      <c r="E858" s="11">
        <f>VLOOKUP('Organized Data'!A858,'Raw Data GPS'!$A$2:$C$1057,2,TRUE)</f>
        <v>35.41104</v>
      </c>
      <c r="F858" s="16">
        <f>VLOOKUP(A858,'Raw Data GPS'!$A$2:$C$1057,3,TRUE)</f>
        <v>-118.97452</v>
      </c>
    </row>
    <row r="859" spans="1:6">
      <c r="A859" s="15">
        <v>0.54115740740740736</v>
      </c>
      <c r="B859" s="11">
        <v>7579.3818000000001</v>
      </c>
      <c r="C859" s="11">
        <v>469.52271000000002</v>
      </c>
      <c r="D859" s="11">
        <v>2049.5900999999999</v>
      </c>
      <c r="E859" s="11">
        <f>VLOOKUP('Organized Data'!A859,'Raw Data GPS'!$A$2:$C$1057,2,TRUE)</f>
        <v>35.410989999999998</v>
      </c>
      <c r="F859" s="16">
        <f>VLOOKUP(A859,'Raw Data GPS'!$A$2:$C$1057,3,TRUE)</f>
        <v>-118.97468000000001</v>
      </c>
    </row>
    <row r="860" spans="1:6">
      <c r="A860" s="15">
        <v>0.54116898148148151</v>
      </c>
      <c r="B860" s="11">
        <v>7578.4839000000002</v>
      </c>
      <c r="C860" s="11">
        <v>468.69207999999998</v>
      </c>
      <c r="D860" s="11">
        <v>2045.3628000000001</v>
      </c>
      <c r="E860" s="11">
        <f>VLOOKUP('Organized Data'!A860,'Raw Data GPS'!$A$2:$C$1057,2,TRUE)</f>
        <v>35.410890000000002</v>
      </c>
      <c r="F860" s="16">
        <f>VLOOKUP(A860,'Raw Data GPS'!$A$2:$C$1057,3,TRUE)</f>
        <v>-118.97497</v>
      </c>
    </row>
    <row r="861" spans="1:6">
      <c r="A861" s="15">
        <v>0.54118055555555555</v>
      </c>
      <c r="B861" s="11">
        <v>7560.3359</v>
      </c>
      <c r="C861" s="11">
        <v>469.93221999999997</v>
      </c>
      <c r="D861" s="11">
        <v>2046.3200999999999</v>
      </c>
      <c r="E861" s="11">
        <f>VLOOKUP('Organized Data'!A861,'Raw Data GPS'!$A$2:$C$1057,2,TRUE)</f>
        <v>35.410850000000003</v>
      </c>
      <c r="F861" s="16">
        <f>VLOOKUP(A861,'Raw Data GPS'!$A$2:$C$1057,3,TRUE)</f>
        <v>-118.97512999999999</v>
      </c>
    </row>
    <row r="862" spans="1:6">
      <c r="A862" s="15">
        <v>0.5411921296296297</v>
      </c>
      <c r="B862" s="11">
        <v>7552.0391</v>
      </c>
      <c r="C862" s="11">
        <v>469.78064000000001</v>
      </c>
      <c r="D862" s="11">
        <v>2047.6642999999999</v>
      </c>
      <c r="E862" s="11">
        <f>VLOOKUP('Organized Data'!A862,'Raw Data GPS'!$A$2:$C$1057,2,TRUE)</f>
        <v>35.410789999999999</v>
      </c>
      <c r="F862" s="16">
        <f>VLOOKUP(A862,'Raw Data GPS'!$A$2:$C$1057,3,TRUE)</f>
        <v>-118.97526999999999</v>
      </c>
    </row>
    <row r="863" spans="1:6">
      <c r="A863" s="15">
        <v>0.54120370370370374</v>
      </c>
      <c r="B863" s="11">
        <v>7539.0150999999996</v>
      </c>
      <c r="C863" s="11">
        <v>470.18477999999999</v>
      </c>
      <c r="D863" s="11">
        <v>2049.2460999999998</v>
      </c>
      <c r="E863" s="11">
        <f>VLOOKUP('Organized Data'!A863,'Raw Data GPS'!$A$2:$C$1057,2,TRUE)</f>
        <v>35.410730000000001</v>
      </c>
      <c r="F863" s="16">
        <f>VLOOKUP(A863,'Raw Data GPS'!$A$2:$C$1057,3,TRUE)</f>
        <v>-118.97542</v>
      </c>
    </row>
    <row r="864" spans="1:6">
      <c r="A864" s="15">
        <v>0.54121527777777778</v>
      </c>
      <c r="B864" s="11">
        <v>7539.0951999999997</v>
      </c>
      <c r="C864" s="11">
        <v>469.74083999999999</v>
      </c>
      <c r="D864" s="11">
        <v>2049.5466000000001</v>
      </c>
      <c r="E864" s="11">
        <f>VLOOKUP('Organized Data'!A864,'Raw Data GPS'!$A$2:$C$1057,2,TRUE)</f>
        <v>35.410679999999999</v>
      </c>
      <c r="F864" s="16">
        <f>VLOOKUP(A864,'Raw Data GPS'!$A$2:$C$1057,3,TRUE)</f>
        <v>-118.97557999999999</v>
      </c>
    </row>
    <row r="865" spans="1:6">
      <c r="A865" s="15">
        <v>0.54122685185185182</v>
      </c>
      <c r="B865" s="11">
        <v>7546.2709999999997</v>
      </c>
      <c r="C865" s="11">
        <v>470.44391000000002</v>
      </c>
      <c r="D865" s="11">
        <v>2049.0731999999998</v>
      </c>
      <c r="E865" s="11">
        <f>VLOOKUP('Organized Data'!A865,'Raw Data GPS'!$A$2:$C$1057,2,TRUE)</f>
        <v>35.410679999999999</v>
      </c>
      <c r="F865" s="16">
        <f>VLOOKUP(A865,'Raw Data GPS'!$A$2:$C$1057,3,TRUE)</f>
        <v>-118.97557999999999</v>
      </c>
    </row>
    <row r="866" spans="1:6">
      <c r="A866" s="15">
        <v>0.54123842592592586</v>
      </c>
      <c r="B866" s="11">
        <v>7536.7231000000002</v>
      </c>
      <c r="C866" s="11">
        <v>469.97658999999999</v>
      </c>
      <c r="D866" s="11">
        <v>2049.4245999999998</v>
      </c>
      <c r="E866" s="11">
        <f>VLOOKUP('Organized Data'!A866,'Raw Data GPS'!$A$2:$C$1057,2,TRUE)</f>
        <v>35.410640000000001</v>
      </c>
      <c r="F866" s="16">
        <f>VLOOKUP(A866,'Raw Data GPS'!$A$2:$C$1057,3,TRUE)</f>
        <v>-118.97574</v>
      </c>
    </row>
    <row r="867" spans="1:6">
      <c r="A867" s="15">
        <v>0.54125000000000001</v>
      </c>
      <c r="B867" s="11">
        <v>7541.8383999999996</v>
      </c>
      <c r="C867" s="11">
        <v>470.86005</v>
      </c>
      <c r="D867" s="11">
        <v>2050.5562</v>
      </c>
      <c r="E867" s="11">
        <f>VLOOKUP('Organized Data'!A867,'Raw Data GPS'!$A$2:$C$1057,2,TRUE)</f>
        <v>35.410550000000001</v>
      </c>
      <c r="F867" s="16">
        <f>VLOOKUP(A867,'Raw Data GPS'!$A$2:$C$1057,3,TRUE)</f>
        <v>-118.97607000000001</v>
      </c>
    </row>
    <row r="868" spans="1:6">
      <c r="A868" s="15">
        <v>0.54126157407407405</v>
      </c>
      <c r="B868" s="11">
        <v>7565.2035999999998</v>
      </c>
      <c r="C868" s="11">
        <v>468.57324</v>
      </c>
      <c r="D868" s="11">
        <v>2051.4911999999999</v>
      </c>
      <c r="E868" s="11">
        <f>VLOOKUP('Organized Data'!A868,'Raw Data GPS'!$A$2:$C$1057,2,TRUE)</f>
        <v>35.410499999999999</v>
      </c>
      <c r="F868" s="16">
        <f>VLOOKUP(A868,'Raw Data GPS'!$A$2:$C$1057,3,TRUE)</f>
        <v>-118.97624</v>
      </c>
    </row>
    <row r="869" spans="1:6">
      <c r="A869" s="15">
        <v>0.5412731481481482</v>
      </c>
      <c r="B869" s="11">
        <v>7599.4102000000003</v>
      </c>
      <c r="C869" s="11">
        <v>469.06689</v>
      </c>
      <c r="D869" s="11">
        <v>2051.1493999999998</v>
      </c>
      <c r="E869" s="11">
        <f>VLOOKUP('Organized Data'!A869,'Raw Data GPS'!$A$2:$C$1057,2,TRUE)</f>
        <v>35.41046</v>
      </c>
      <c r="F869" s="16">
        <f>VLOOKUP(A869,'Raw Data GPS'!$A$2:$C$1057,3,TRUE)</f>
        <v>-118.9764</v>
      </c>
    </row>
    <row r="870" spans="1:6">
      <c r="A870" s="15">
        <v>0.54128472222222224</v>
      </c>
      <c r="B870" s="11">
        <v>7615.7456000000002</v>
      </c>
      <c r="C870" s="11">
        <v>469.255</v>
      </c>
      <c r="D870" s="11">
        <v>2052.2150999999999</v>
      </c>
      <c r="E870" s="11">
        <f>VLOOKUP('Organized Data'!A870,'Raw Data GPS'!$A$2:$C$1057,2,TRUE)</f>
        <v>35.41046</v>
      </c>
      <c r="F870" s="16">
        <f>VLOOKUP(A870,'Raw Data GPS'!$A$2:$C$1057,3,TRUE)</f>
        <v>-118.9764</v>
      </c>
    </row>
    <row r="871" spans="1:6">
      <c r="A871" s="15">
        <v>0.54129629629629628</v>
      </c>
      <c r="B871" s="11">
        <v>7626.0298000000003</v>
      </c>
      <c r="C871" s="11">
        <v>469.47305</v>
      </c>
      <c r="D871" s="11">
        <v>2051.2035999999998</v>
      </c>
      <c r="E871" s="11">
        <f>VLOOKUP('Organized Data'!A871,'Raw Data GPS'!$A$2:$C$1057,2,TRUE)</f>
        <v>35.41039</v>
      </c>
      <c r="F871" s="16">
        <f>VLOOKUP(A871,'Raw Data GPS'!$A$2:$C$1057,3,TRUE)</f>
        <v>-118.97671</v>
      </c>
    </row>
    <row r="872" spans="1:6">
      <c r="A872" s="15">
        <v>0.54130787037037031</v>
      </c>
      <c r="B872" s="11">
        <v>7646.3573999999999</v>
      </c>
      <c r="C872" s="11">
        <v>467.71465999999998</v>
      </c>
      <c r="D872" s="11">
        <v>2050.4108999999999</v>
      </c>
      <c r="E872" s="11">
        <f>VLOOKUP('Organized Data'!A872,'Raw Data GPS'!$A$2:$C$1057,2,TRUE)</f>
        <v>35.41039</v>
      </c>
      <c r="F872" s="16">
        <f>VLOOKUP(A872,'Raw Data GPS'!$A$2:$C$1057,3,TRUE)</f>
        <v>-118.97671</v>
      </c>
    </row>
    <row r="873" spans="1:6">
      <c r="A873" s="15">
        <v>0.54131944444444446</v>
      </c>
      <c r="B873" s="11">
        <v>7644.5429999999997</v>
      </c>
      <c r="C873" s="11">
        <v>467.67056000000002</v>
      </c>
      <c r="D873" s="11">
        <v>2050.5668999999998</v>
      </c>
      <c r="E873" s="11">
        <f>VLOOKUP('Organized Data'!A873,'Raw Data GPS'!$A$2:$C$1057,2,TRUE)</f>
        <v>35.410319999999999</v>
      </c>
      <c r="F873" s="16">
        <f>VLOOKUP(A873,'Raw Data GPS'!$A$2:$C$1057,3,TRUE)</f>
        <v>-118.97705000000001</v>
      </c>
    </row>
    <row r="874" spans="1:6">
      <c r="A874" s="15">
        <v>0.5413310185185185</v>
      </c>
      <c r="B874" s="11">
        <v>7659.0508</v>
      </c>
      <c r="C874" s="11">
        <v>467.67840999999999</v>
      </c>
      <c r="D874" s="11">
        <v>2050.7809999999999</v>
      </c>
      <c r="E874" s="11">
        <f>VLOOKUP('Organized Data'!A874,'Raw Data GPS'!$A$2:$C$1057,2,TRUE)</f>
        <v>35.410290000000003</v>
      </c>
      <c r="F874" s="16">
        <f>VLOOKUP(A874,'Raw Data GPS'!$A$2:$C$1057,3,TRUE)</f>
        <v>-118.97723000000001</v>
      </c>
    </row>
    <row r="875" spans="1:6">
      <c r="A875" s="15">
        <v>0.54134259259259265</v>
      </c>
      <c r="B875" s="11">
        <v>7697.8554999999997</v>
      </c>
      <c r="C875" s="11">
        <v>467.47485</v>
      </c>
      <c r="D875" s="11">
        <v>2050.8964999999998</v>
      </c>
      <c r="E875" s="11">
        <f>VLOOKUP('Organized Data'!A875,'Raw Data GPS'!$A$2:$C$1057,2,TRUE)</f>
        <v>35.410260000000001</v>
      </c>
      <c r="F875" s="16">
        <f>VLOOKUP(A875,'Raw Data GPS'!$A$2:$C$1057,3,TRUE)</f>
        <v>-118.97743</v>
      </c>
    </row>
    <row r="876" spans="1:6">
      <c r="A876" s="15">
        <v>0.54135416666666669</v>
      </c>
      <c r="B876" s="11">
        <v>7740.4940999999999</v>
      </c>
      <c r="C876" s="11">
        <v>466.38360999999998</v>
      </c>
      <c r="D876" s="11">
        <v>2050.8015</v>
      </c>
      <c r="E876" s="11">
        <f>VLOOKUP('Organized Data'!A876,'Raw Data GPS'!$A$2:$C$1057,2,TRUE)</f>
        <v>35.410220000000002</v>
      </c>
      <c r="F876" s="16">
        <f>VLOOKUP(A876,'Raw Data GPS'!$A$2:$C$1057,3,TRUE)</f>
        <v>-118.97763999999999</v>
      </c>
    </row>
    <row r="877" spans="1:6">
      <c r="A877" s="15">
        <v>0.54136574074074073</v>
      </c>
      <c r="B877" s="11">
        <v>7761.3734999999997</v>
      </c>
      <c r="C877" s="11">
        <v>468.72467</v>
      </c>
      <c r="D877" s="11">
        <v>2050.8589000000002</v>
      </c>
      <c r="E877" s="11">
        <f>VLOOKUP('Organized Data'!A877,'Raw Data GPS'!$A$2:$C$1057,2,TRUE)</f>
        <v>35.410220000000002</v>
      </c>
      <c r="F877" s="16">
        <f>VLOOKUP(A877,'Raw Data GPS'!$A$2:$C$1057,3,TRUE)</f>
        <v>-118.97763999999999</v>
      </c>
    </row>
    <row r="878" spans="1:6">
      <c r="A878" s="15">
        <v>0.54137731481481477</v>
      </c>
      <c r="B878" s="11">
        <v>7782.3584000000001</v>
      </c>
      <c r="C878" s="11">
        <v>467.81283999999999</v>
      </c>
      <c r="D878" s="11">
        <v>2051.1194</v>
      </c>
      <c r="E878" s="11">
        <f>VLOOKUP('Organized Data'!A878,'Raw Data GPS'!$A$2:$C$1057,2,TRUE)</f>
        <v>35.41019</v>
      </c>
      <c r="F878" s="16">
        <f>VLOOKUP(A878,'Raw Data GPS'!$A$2:$C$1057,3,TRUE)</f>
        <v>-118.97787</v>
      </c>
    </row>
    <row r="879" spans="1:6">
      <c r="A879" s="15">
        <v>0.54138888888888892</v>
      </c>
      <c r="B879" s="11">
        <v>7799.9315999999999</v>
      </c>
      <c r="C879" s="11">
        <v>466.18286000000001</v>
      </c>
      <c r="D879" s="11">
        <v>2050.8818000000001</v>
      </c>
      <c r="E879" s="11">
        <f>VLOOKUP('Organized Data'!A879,'Raw Data GPS'!$A$2:$C$1057,2,TRUE)</f>
        <v>35.410130000000002</v>
      </c>
      <c r="F879" s="16">
        <f>VLOOKUP(A879,'Raw Data GPS'!$A$2:$C$1057,3,TRUE)</f>
        <v>-118.97835000000001</v>
      </c>
    </row>
    <row r="880" spans="1:6">
      <c r="A880" s="15">
        <v>0.54140046296296296</v>
      </c>
      <c r="B880" s="11">
        <v>7846.0874000000003</v>
      </c>
      <c r="C880" s="11">
        <v>462.73266999999998</v>
      </c>
      <c r="D880" s="11">
        <v>2051.5708</v>
      </c>
      <c r="E880" s="11">
        <f>VLOOKUP('Organized Data'!A880,'Raw Data GPS'!$A$2:$C$1057,2,TRUE)</f>
        <v>35.4101</v>
      </c>
      <c r="F880" s="16">
        <f>VLOOKUP(A880,'Raw Data GPS'!$A$2:$C$1057,3,TRUE)</f>
        <v>-118.97862000000001</v>
      </c>
    </row>
    <row r="881" spans="1:6">
      <c r="A881" s="15">
        <v>0.54141203703703711</v>
      </c>
      <c r="B881" s="11">
        <v>7898.9301999999998</v>
      </c>
      <c r="C881" s="11">
        <v>466.05059999999997</v>
      </c>
      <c r="D881" s="11">
        <v>2051.8820999999998</v>
      </c>
      <c r="E881" s="11">
        <f>VLOOKUP('Organized Data'!A881,'Raw Data GPS'!$A$2:$C$1057,2,TRUE)</f>
        <v>35.410080000000001</v>
      </c>
      <c r="F881" s="16">
        <f>VLOOKUP(A881,'Raw Data GPS'!$A$2:$C$1057,3,TRUE)</f>
        <v>-118.97889000000001</v>
      </c>
    </row>
    <row r="882" spans="1:6">
      <c r="A882" s="15">
        <v>0.54142361111111115</v>
      </c>
      <c r="B882" s="11">
        <v>7927.3320000000003</v>
      </c>
      <c r="C882" s="11">
        <v>467.29208</v>
      </c>
      <c r="D882" s="11">
        <v>2052.2703000000001</v>
      </c>
      <c r="E882" s="11">
        <f>VLOOKUP('Organized Data'!A882,'Raw Data GPS'!$A$2:$C$1057,2,TRUE)</f>
        <v>35.410060000000001</v>
      </c>
      <c r="F882" s="16">
        <f>VLOOKUP(A882,'Raw Data GPS'!$A$2:$C$1057,3,TRUE)</f>
        <v>-118.97915999999999</v>
      </c>
    </row>
    <row r="883" spans="1:6">
      <c r="A883" s="15">
        <v>0.54143518518518519</v>
      </c>
      <c r="B883" s="11">
        <v>7938.9829</v>
      </c>
      <c r="C883" s="11">
        <v>468.94623000000001</v>
      </c>
      <c r="D883" s="11">
        <v>2051.7494999999999</v>
      </c>
      <c r="E883" s="11">
        <f>VLOOKUP('Organized Data'!A883,'Raw Data GPS'!$A$2:$C$1057,2,TRUE)</f>
        <v>35.410040000000002</v>
      </c>
      <c r="F883" s="16">
        <f>VLOOKUP(A883,'Raw Data GPS'!$A$2:$C$1057,3,TRUE)</f>
        <v>-118.97944</v>
      </c>
    </row>
    <row r="884" spans="1:6">
      <c r="A884" s="15">
        <v>0.54144675925925922</v>
      </c>
      <c r="B884" s="11">
        <v>7953.625</v>
      </c>
      <c r="C884" s="11">
        <v>467.00815</v>
      </c>
      <c r="D884" s="11">
        <v>2051.1896999999999</v>
      </c>
      <c r="E884" s="11">
        <f>VLOOKUP('Organized Data'!A884,'Raw Data GPS'!$A$2:$C$1057,2,TRUE)</f>
        <v>35.410040000000002</v>
      </c>
      <c r="F884" s="16">
        <f>VLOOKUP(A884,'Raw Data GPS'!$A$2:$C$1057,3,TRUE)</f>
        <v>-118.97944</v>
      </c>
    </row>
    <row r="885" spans="1:6">
      <c r="A885" s="15">
        <v>0.54145833333333326</v>
      </c>
      <c r="B885" s="11">
        <v>7946.4970999999996</v>
      </c>
      <c r="C885" s="11">
        <v>466.58505000000002</v>
      </c>
      <c r="D885" s="11">
        <v>2051.0792999999999</v>
      </c>
      <c r="E885" s="11">
        <f>VLOOKUP('Organized Data'!A885,'Raw Data GPS'!$A$2:$C$1057,2,TRUE)</f>
        <v>35.41001</v>
      </c>
      <c r="F885" s="16">
        <f>VLOOKUP(A885,'Raw Data GPS'!$A$2:$C$1057,3,TRUE)</f>
        <v>-118.97971</v>
      </c>
    </row>
    <row r="886" spans="1:6">
      <c r="A886" s="15">
        <v>0.54146990740740741</v>
      </c>
      <c r="B886" s="11">
        <v>7958.8402999999998</v>
      </c>
      <c r="C886" s="11">
        <v>465.62421000000001</v>
      </c>
      <c r="D886" s="11">
        <v>2051.2109</v>
      </c>
      <c r="E886" s="11">
        <f>VLOOKUP('Organized Data'!A886,'Raw Data GPS'!$A$2:$C$1057,2,TRUE)</f>
        <v>35.409950000000002</v>
      </c>
      <c r="F886" s="16">
        <f>VLOOKUP(A886,'Raw Data GPS'!$A$2:$C$1057,3,TRUE)</f>
        <v>-118.98022</v>
      </c>
    </row>
    <row r="887" spans="1:6">
      <c r="A887" s="15">
        <v>0.54148148148148145</v>
      </c>
      <c r="B887" s="11">
        <v>7986.9076999999997</v>
      </c>
      <c r="C887" s="11">
        <v>465.22833000000003</v>
      </c>
      <c r="D887" s="11">
        <v>2051.3579</v>
      </c>
      <c r="E887" s="11">
        <f>VLOOKUP('Organized Data'!A887,'Raw Data GPS'!$A$2:$C$1057,2,TRUE)</f>
        <v>35.40992</v>
      </c>
      <c r="F887" s="16">
        <f>VLOOKUP(A887,'Raw Data GPS'!$A$2:$C$1057,3,TRUE)</f>
        <v>-118.98048</v>
      </c>
    </row>
    <row r="888" spans="1:6">
      <c r="A888" s="15">
        <v>0.5414930555555556</v>
      </c>
      <c r="B888" s="11">
        <v>8002.2602999999999</v>
      </c>
      <c r="C888" s="11">
        <v>468.97037</v>
      </c>
      <c r="D888" s="11">
        <v>2051.3935999999999</v>
      </c>
      <c r="E888" s="11">
        <f>VLOOKUP('Organized Data'!A888,'Raw Data GPS'!$A$2:$C$1057,2,TRUE)</f>
        <v>35.409880000000001</v>
      </c>
      <c r="F888" s="16">
        <f>VLOOKUP(A888,'Raw Data GPS'!$A$2:$C$1057,3,TRUE)</f>
        <v>-118.98074</v>
      </c>
    </row>
    <row r="889" spans="1:6">
      <c r="A889" s="15">
        <v>0.54150462962962964</v>
      </c>
      <c r="B889" s="11">
        <v>7985.5048999999999</v>
      </c>
      <c r="C889" s="11">
        <v>469.97635000000002</v>
      </c>
      <c r="D889" s="11">
        <v>2052.3298</v>
      </c>
      <c r="E889" s="11">
        <f>VLOOKUP('Organized Data'!A889,'Raw Data GPS'!$A$2:$C$1057,2,TRUE)</f>
        <v>35.409880000000001</v>
      </c>
      <c r="F889" s="16">
        <f>VLOOKUP(A889,'Raw Data GPS'!$A$2:$C$1057,3,TRUE)</f>
        <v>-118.98074</v>
      </c>
    </row>
    <row r="890" spans="1:6">
      <c r="A890" s="15">
        <v>0.54151620370370368</v>
      </c>
      <c r="B890" s="11">
        <v>7986.6356999999998</v>
      </c>
      <c r="C890" s="11">
        <v>466.56812000000002</v>
      </c>
      <c r="D890" s="11">
        <v>2051.7327</v>
      </c>
      <c r="E890" s="11">
        <f>VLOOKUP('Organized Data'!A890,'Raw Data GPS'!$A$2:$C$1057,2,TRUE)</f>
        <v>35.409799999999997</v>
      </c>
      <c r="F890" s="16">
        <f>VLOOKUP(A890,'Raw Data GPS'!$A$2:$C$1057,3,TRUE)</f>
        <v>-118.98126000000001</v>
      </c>
    </row>
    <row r="891" spans="1:6">
      <c r="A891" s="15">
        <v>0.54152777777777772</v>
      </c>
      <c r="B891" s="11">
        <v>8004.3905999999997</v>
      </c>
      <c r="C891" s="11">
        <v>464.82602000000003</v>
      </c>
      <c r="D891" s="11">
        <v>2051.7163</v>
      </c>
      <c r="E891" s="11">
        <f>VLOOKUP('Organized Data'!A891,'Raw Data GPS'!$A$2:$C$1057,2,TRUE)</f>
        <v>35.409799999999997</v>
      </c>
      <c r="F891" s="16">
        <f>VLOOKUP(A891,'Raw Data GPS'!$A$2:$C$1057,3,TRUE)</f>
        <v>-118.98126000000001</v>
      </c>
    </row>
    <row r="892" spans="1:6">
      <c r="A892" s="15">
        <v>0.54153935185185187</v>
      </c>
      <c r="B892" s="11">
        <v>8010.2051000000001</v>
      </c>
      <c r="C892" s="11">
        <v>466.92061999999999</v>
      </c>
      <c r="D892" s="11">
        <v>2052.1743000000001</v>
      </c>
      <c r="E892" s="11">
        <f>VLOOKUP('Organized Data'!A892,'Raw Data GPS'!$A$2:$C$1057,2,TRUE)</f>
        <v>35.409700000000001</v>
      </c>
      <c r="F892" s="16">
        <f>VLOOKUP(A892,'Raw Data GPS'!$A$2:$C$1057,3,TRUE)</f>
        <v>-118.98177</v>
      </c>
    </row>
    <row r="893" spans="1:6">
      <c r="A893" s="15">
        <v>0.54155092592592591</v>
      </c>
      <c r="B893" s="11">
        <v>8004.5195000000003</v>
      </c>
      <c r="C893" s="11">
        <v>473.23392000000001</v>
      </c>
      <c r="D893" s="11">
        <v>2052.7759000000001</v>
      </c>
      <c r="E893" s="11">
        <f>VLOOKUP('Organized Data'!A893,'Raw Data GPS'!$A$2:$C$1057,2,TRUE)</f>
        <v>35.409640000000003</v>
      </c>
      <c r="F893" s="16">
        <f>VLOOKUP(A893,'Raw Data GPS'!$A$2:$C$1057,3,TRUE)</f>
        <v>-118.98202999999999</v>
      </c>
    </row>
    <row r="894" spans="1:6">
      <c r="A894" s="15">
        <v>0.54156250000000006</v>
      </c>
      <c r="B894" s="11">
        <v>7998.3706000000002</v>
      </c>
      <c r="C894" s="11">
        <v>477.61446999999998</v>
      </c>
      <c r="D894" s="11">
        <v>2053.3015</v>
      </c>
      <c r="E894" s="11">
        <f>VLOOKUP('Organized Data'!A894,'Raw Data GPS'!$A$2:$C$1057,2,TRUE)</f>
        <v>35.409570000000002</v>
      </c>
      <c r="F894" s="16">
        <f>VLOOKUP(A894,'Raw Data GPS'!$A$2:$C$1057,3,TRUE)</f>
        <v>-118.98228</v>
      </c>
    </row>
    <row r="895" spans="1:6">
      <c r="A895" s="15">
        <v>0.5415740740740741</v>
      </c>
      <c r="B895" s="11">
        <v>7993.2812000000004</v>
      </c>
      <c r="C895" s="11">
        <v>475.63067999999998</v>
      </c>
      <c r="D895" s="11">
        <v>2053.2858999999999</v>
      </c>
      <c r="E895" s="11">
        <f>VLOOKUP('Organized Data'!A895,'Raw Data GPS'!$A$2:$C$1057,2,TRUE)</f>
        <v>35.409509999999997</v>
      </c>
      <c r="F895" s="16">
        <f>VLOOKUP(A895,'Raw Data GPS'!$A$2:$C$1057,3,TRUE)</f>
        <v>-118.98254</v>
      </c>
    </row>
    <row r="896" spans="1:6">
      <c r="A896" s="15">
        <v>0.54158564814814814</v>
      </c>
      <c r="B896" s="11">
        <v>8002.5907999999999</v>
      </c>
      <c r="C896" s="11">
        <v>474.92367999999999</v>
      </c>
      <c r="D896" s="11">
        <v>2053.1763000000001</v>
      </c>
      <c r="E896" s="11">
        <f>VLOOKUP('Organized Data'!A896,'Raw Data GPS'!$A$2:$C$1057,2,TRUE)</f>
        <v>35.409509999999997</v>
      </c>
      <c r="F896" s="16">
        <f>VLOOKUP(A896,'Raw Data GPS'!$A$2:$C$1057,3,TRUE)</f>
        <v>-118.98254</v>
      </c>
    </row>
    <row r="897" spans="1:6">
      <c r="A897" s="15">
        <v>0.54159722222222217</v>
      </c>
      <c r="B897" s="11">
        <v>8005.0282999999999</v>
      </c>
      <c r="C897" s="11">
        <v>476.14368000000002</v>
      </c>
      <c r="D897" s="11">
        <v>2052.6104</v>
      </c>
      <c r="E897" s="11">
        <f>VLOOKUP('Organized Data'!A897,'Raw Data GPS'!$A$2:$C$1057,2,TRUE)</f>
        <v>35.409399999999998</v>
      </c>
      <c r="F897" s="16">
        <f>VLOOKUP(A897,'Raw Data GPS'!$A$2:$C$1057,3,TRUE)</f>
        <v>-118.98278999999999</v>
      </c>
    </row>
    <row r="898" spans="1:6">
      <c r="A898" s="15">
        <v>0.54160879629629632</v>
      </c>
      <c r="B898" s="11">
        <v>7976.4291999999996</v>
      </c>
      <c r="C898" s="11">
        <v>474.59573</v>
      </c>
      <c r="D898" s="11">
        <v>2050.6862999999998</v>
      </c>
      <c r="E898" s="11">
        <f>VLOOKUP('Organized Data'!A898,'Raw Data GPS'!$A$2:$C$1057,2,TRUE)</f>
        <v>35.409269999999999</v>
      </c>
      <c r="F898" s="16">
        <f>VLOOKUP(A898,'Raw Data GPS'!$A$2:$C$1057,3,TRUE)</f>
        <v>-118.98329</v>
      </c>
    </row>
    <row r="899" spans="1:6">
      <c r="A899" s="15">
        <v>0.54162037037037036</v>
      </c>
      <c r="B899" s="11">
        <v>7937.0487999999996</v>
      </c>
      <c r="C899" s="11">
        <v>472.53241000000003</v>
      </c>
      <c r="D899" s="11">
        <v>2048.8452000000002</v>
      </c>
      <c r="E899" s="11">
        <f>VLOOKUP('Organized Data'!A899,'Raw Data GPS'!$A$2:$C$1057,2,TRUE)</f>
        <v>35.409219999999998</v>
      </c>
      <c r="F899" s="16">
        <f>VLOOKUP(A899,'Raw Data GPS'!$A$2:$C$1057,3,TRUE)</f>
        <v>-118.98354</v>
      </c>
    </row>
    <row r="900" spans="1:6">
      <c r="A900" s="15">
        <v>0.54163194444444451</v>
      </c>
      <c r="B900" s="11">
        <v>7912.5132000000003</v>
      </c>
      <c r="C900" s="11">
        <v>471.92800999999997</v>
      </c>
      <c r="D900" s="11">
        <v>2048.9729000000002</v>
      </c>
      <c r="E900" s="11">
        <f>VLOOKUP('Organized Data'!A900,'Raw Data GPS'!$A$2:$C$1057,2,TRUE)</f>
        <v>35.409190000000002</v>
      </c>
      <c r="F900" s="16">
        <f>VLOOKUP(A900,'Raw Data GPS'!$A$2:$C$1057,3,TRUE)</f>
        <v>-118.98379</v>
      </c>
    </row>
    <row r="901" spans="1:6">
      <c r="A901" s="15">
        <v>0.54164351851851855</v>
      </c>
      <c r="B901" s="11">
        <v>7900.1489000000001</v>
      </c>
      <c r="C901" s="11">
        <v>470.08166999999997</v>
      </c>
      <c r="D901" s="11">
        <v>2048.9854</v>
      </c>
      <c r="E901" s="11">
        <f>VLOOKUP('Organized Data'!A901,'Raw Data GPS'!$A$2:$C$1057,2,TRUE)</f>
        <v>35.409190000000002</v>
      </c>
      <c r="F901" s="16">
        <f>VLOOKUP(A901,'Raw Data GPS'!$A$2:$C$1057,3,TRUE)</f>
        <v>-118.98379</v>
      </c>
    </row>
    <row r="902" spans="1:6">
      <c r="A902" s="15">
        <v>0.54165509259259259</v>
      </c>
      <c r="B902" s="11">
        <v>7893.2206999999999</v>
      </c>
      <c r="C902" s="11">
        <v>467.66003000000001</v>
      </c>
      <c r="D902" s="11">
        <v>2047.7385999999999</v>
      </c>
      <c r="E902" s="11">
        <f>VLOOKUP('Organized Data'!A902,'Raw Data GPS'!$A$2:$C$1057,2,TRUE)</f>
        <v>35.409140000000001</v>
      </c>
      <c r="F902" s="16">
        <f>VLOOKUP(A902,'Raw Data GPS'!$A$2:$C$1057,3,TRUE)</f>
        <v>-118.98429</v>
      </c>
    </row>
    <row r="903" spans="1:6">
      <c r="A903" s="15">
        <v>0.54166666666666663</v>
      </c>
      <c r="B903" s="11">
        <v>7905.8329999999996</v>
      </c>
      <c r="C903" s="11">
        <v>467.91824000000003</v>
      </c>
      <c r="D903" s="11">
        <v>2047.8033</v>
      </c>
      <c r="E903" s="11">
        <f>VLOOKUP('Organized Data'!A903,'Raw Data GPS'!$A$2:$C$1057,2,TRUE)</f>
        <v>35.409140000000001</v>
      </c>
      <c r="F903" s="16">
        <f>VLOOKUP(A903,'Raw Data GPS'!$A$2:$C$1057,3,TRUE)</f>
        <v>-118.98429</v>
      </c>
    </row>
    <row r="904" spans="1:6">
      <c r="A904" s="15">
        <v>0.54167824074074067</v>
      </c>
      <c r="B904" s="11">
        <v>7910.54</v>
      </c>
      <c r="C904" s="11">
        <v>469.30090000000001</v>
      </c>
      <c r="D904" s="11">
        <v>2047.0259000000001</v>
      </c>
      <c r="E904" s="11">
        <f>VLOOKUP('Organized Data'!A904,'Raw Data GPS'!$A$2:$C$1057,2,TRUE)</f>
        <v>35.409120000000001</v>
      </c>
      <c r="F904" s="16">
        <f>VLOOKUP(A904,'Raw Data GPS'!$A$2:$C$1057,3,TRUE)</f>
        <v>-118.98454</v>
      </c>
    </row>
    <row r="905" spans="1:6">
      <c r="A905" s="15">
        <v>0.54168981481481482</v>
      </c>
      <c r="B905" s="11">
        <v>7894.2964000000002</v>
      </c>
      <c r="C905" s="11">
        <v>468.08251999999999</v>
      </c>
      <c r="D905" s="11">
        <v>2047.0305000000001</v>
      </c>
      <c r="E905" s="11">
        <f>VLOOKUP('Organized Data'!A905,'Raw Data GPS'!$A$2:$C$1057,2,TRUE)</f>
        <v>35.409109999999998</v>
      </c>
      <c r="F905" s="16">
        <f>VLOOKUP(A905,'Raw Data GPS'!$A$2:$C$1057,3,TRUE)</f>
        <v>-118.98502999999999</v>
      </c>
    </row>
    <row r="906" spans="1:6">
      <c r="A906" s="15">
        <v>0.54170138888888886</v>
      </c>
      <c r="B906" s="11">
        <v>7898.6499000000003</v>
      </c>
      <c r="C906" s="11">
        <v>468.51981000000001</v>
      </c>
      <c r="D906" s="11">
        <v>2048.8887</v>
      </c>
      <c r="E906" s="11">
        <f>VLOOKUP('Organized Data'!A906,'Raw Data GPS'!$A$2:$C$1057,2,TRUE)</f>
        <v>35.409109999999998</v>
      </c>
      <c r="F906" s="16">
        <f>VLOOKUP(A906,'Raw Data GPS'!$A$2:$C$1057,3,TRUE)</f>
        <v>-118.98528</v>
      </c>
    </row>
    <row r="907" spans="1:6">
      <c r="A907" s="15">
        <v>0.54171296296296301</v>
      </c>
      <c r="B907" s="11">
        <v>7907.4354999999996</v>
      </c>
      <c r="C907" s="11">
        <v>471.28870000000001</v>
      </c>
      <c r="D907" s="11">
        <v>2051.2397000000001</v>
      </c>
      <c r="E907" s="11">
        <f>VLOOKUP('Organized Data'!A907,'Raw Data GPS'!$A$2:$C$1057,2,TRUE)</f>
        <v>35.409100000000002</v>
      </c>
      <c r="F907" s="16">
        <f>VLOOKUP(A907,'Raw Data GPS'!$A$2:$C$1057,3,TRUE)</f>
        <v>-118.98551999999999</v>
      </c>
    </row>
    <row r="908" spans="1:6">
      <c r="A908" s="15">
        <v>0.54172453703703705</v>
      </c>
      <c r="B908" s="11">
        <v>7888.3931000000002</v>
      </c>
      <c r="C908" s="11">
        <v>472.67572000000001</v>
      </c>
      <c r="D908" s="11">
        <v>2051.5585999999998</v>
      </c>
      <c r="E908" s="11">
        <f>VLOOKUP('Organized Data'!A908,'Raw Data GPS'!$A$2:$C$1057,2,TRUE)</f>
        <v>35.409100000000002</v>
      </c>
      <c r="F908" s="16">
        <f>VLOOKUP(A908,'Raw Data GPS'!$A$2:$C$1057,3,TRUE)</f>
        <v>-118.98551999999999</v>
      </c>
    </row>
    <row r="909" spans="1:6">
      <c r="A909" s="15">
        <v>0.54173611111111108</v>
      </c>
      <c r="B909" s="11">
        <v>7858.1543000000001</v>
      </c>
      <c r="C909" s="11">
        <v>473.13112999999998</v>
      </c>
      <c r="D909" s="11">
        <v>2052.1536000000001</v>
      </c>
      <c r="E909" s="11">
        <f>VLOOKUP('Organized Data'!A909,'Raw Data GPS'!$A$2:$C$1057,2,TRUE)</f>
        <v>35.409100000000002</v>
      </c>
      <c r="F909" s="16">
        <f>VLOOKUP(A909,'Raw Data GPS'!$A$2:$C$1057,3,TRUE)</f>
        <v>-118.98599</v>
      </c>
    </row>
    <row r="910" spans="1:6">
      <c r="A910" s="15">
        <v>0.54174768518518512</v>
      </c>
      <c r="B910" s="11">
        <v>7838.4516999999996</v>
      </c>
      <c r="C910" s="11">
        <v>472.82825000000003</v>
      </c>
      <c r="D910" s="11">
        <v>2052.6477</v>
      </c>
      <c r="E910" s="11">
        <f>VLOOKUP('Organized Data'!A910,'Raw Data GPS'!$A$2:$C$1057,2,TRUE)</f>
        <v>35.409100000000002</v>
      </c>
      <c r="F910" s="16">
        <f>VLOOKUP(A910,'Raw Data GPS'!$A$2:$C$1057,3,TRUE)</f>
        <v>-118.98599</v>
      </c>
    </row>
    <row r="911" spans="1:6">
      <c r="A911" s="15">
        <v>0.54175925925925927</v>
      </c>
      <c r="B911" s="11">
        <v>7816.2440999999999</v>
      </c>
      <c r="C911" s="11">
        <v>474.01375999999999</v>
      </c>
      <c r="D911" s="11">
        <v>2052.2253000000001</v>
      </c>
      <c r="E911" s="11">
        <f>VLOOKUP('Organized Data'!A911,'Raw Data GPS'!$A$2:$C$1057,2,TRUE)</f>
        <v>35.409100000000002</v>
      </c>
      <c r="F911" s="16">
        <f>VLOOKUP(A911,'Raw Data GPS'!$A$2:$C$1057,3,TRUE)</f>
        <v>-118.98645</v>
      </c>
    </row>
    <row r="912" spans="1:6">
      <c r="A912" s="15">
        <v>0.54177083333333331</v>
      </c>
      <c r="B912" s="11">
        <v>7808.8652000000002</v>
      </c>
      <c r="C912" s="11">
        <v>474.52289000000002</v>
      </c>
      <c r="D912" s="11">
        <v>2052.1997000000001</v>
      </c>
      <c r="E912" s="11">
        <f>VLOOKUP('Organized Data'!A912,'Raw Data GPS'!$A$2:$C$1057,2,TRUE)</f>
        <v>35.409100000000002</v>
      </c>
      <c r="F912" s="16">
        <f>VLOOKUP(A912,'Raw Data GPS'!$A$2:$C$1057,3,TRUE)</f>
        <v>-118.9867</v>
      </c>
    </row>
    <row r="913" spans="1:6">
      <c r="A913" s="15">
        <v>0.54178240740740746</v>
      </c>
      <c r="B913" s="11">
        <v>7818.1953000000003</v>
      </c>
      <c r="C913" s="11">
        <v>475.64517000000001</v>
      </c>
      <c r="D913" s="11">
        <v>2052.4241000000002</v>
      </c>
      <c r="E913" s="11">
        <f>VLOOKUP('Organized Data'!A913,'Raw Data GPS'!$A$2:$C$1057,2,TRUE)</f>
        <v>35.409100000000002</v>
      </c>
      <c r="F913" s="16">
        <f>VLOOKUP(A913,'Raw Data GPS'!$A$2:$C$1057,3,TRUE)</f>
        <v>-118.98693</v>
      </c>
    </row>
    <row r="914" spans="1:6">
      <c r="A914" s="15">
        <v>0.5417939814814815</v>
      </c>
      <c r="B914" s="11">
        <v>7832.0048999999999</v>
      </c>
      <c r="C914" s="11">
        <v>478.72266000000002</v>
      </c>
      <c r="D914" s="11">
        <v>2052.2229000000002</v>
      </c>
      <c r="E914" s="11">
        <f>VLOOKUP('Organized Data'!A914,'Raw Data GPS'!$A$2:$C$1057,2,TRUE)</f>
        <v>35.409100000000002</v>
      </c>
      <c r="F914" s="16">
        <f>VLOOKUP(A914,'Raw Data GPS'!$A$2:$C$1057,3,TRUE)</f>
        <v>-118.98717000000001</v>
      </c>
    </row>
    <row r="915" spans="1:6">
      <c r="A915" s="15">
        <v>0.54180555555555554</v>
      </c>
      <c r="B915" s="11">
        <v>7836.4883</v>
      </c>
      <c r="C915" s="11">
        <v>474.13006999999999</v>
      </c>
      <c r="D915" s="11">
        <v>2051.7029000000002</v>
      </c>
      <c r="E915" s="11">
        <f>VLOOKUP('Organized Data'!A915,'Raw Data GPS'!$A$2:$C$1057,2,TRUE)</f>
        <v>35.409100000000002</v>
      </c>
      <c r="F915" s="16">
        <f>VLOOKUP(A915,'Raw Data GPS'!$A$2:$C$1057,3,TRUE)</f>
        <v>-118.98717000000001</v>
      </c>
    </row>
    <row r="916" spans="1:6">
      <c r="A916" s="15">
        <v>0.54181712962962958</v>
      </c>
      <c r="B916" s="11">
        <v>7849.5586000000003</v>
      </c>
      <c r="C916" s="11">
        <v>479.51837</v>
      </c>
      <c r="D916" s="11">
        <v>2053.4519</v>
      </c>
      <c r="E916" s="11">
        <f>VLOOKUP('Organized Data'!A916,'Raw Data GPS'!$A$2:$C$1057,2,TRUE)</f>
        <v>35.409100000000002</v>
      </c>
      <c r="F916" s="16">
        <f>VLOOKUP(A916,'Raw Data GPS'!$A$2:$C$1057,3,TRUE)</f>
        <v>-118.98742</v>
      </c>
    </row>
    <row r="917" spans="1:6">
      <c r="A917" s="15">
        <v>0.54182870370370373</v>
      </c>
      <c r="B917" s="11">
        <v>7871.2114000000001</v>
      </c>
      <c r="C917" s="11">
        <v>485.87677000000002</v>
      </c>
      <c r="D917" s="11">
        <v>2055.2064999999998</v>
      </c>
      <c r="E917" s="11">
        <f>VLOOKUP('Organized Data'!A917,'Raw Data GPS'!$A$2:$C$1057,2,TRUE)</f>
        <v>35.409089999999999</v>
      </c>
      <c r="F917" s="16">
        <f>VLOOKUP(A917,'Raw Data GPS'!$A$2:$C$1057,3,TRUE)</f>
        <v>-118.9879</v>
      </c>
    </row>
    <row r="918" spans="1:6">
      <c r="A918" s="15">
        <v>0.54184027777777777</v>
      </c>
      <c r="B918" s="11">
        <v>7904.6958000000004</v>
      </c>
      <c r="C918" s="11">
        <v>476.64785999999998</v>
      </c>
      <c r="D918" s="11">
        <v>2054.4194000000002</v>
      </c>
      <c r="E918" s="11">
        <f>VLOOKUP('Organized Data'!A918,'Raw Data GPS'!$A$2:$C$1057,2,TRUE)</f>
        <v>35.409080000000003</v>
      </c>
      <c r="F918" s="16">
        <f>VLOOKUP(A918,'Raw Data GPS'!$A$2:$C$1057,3,TRUE)</f>
        <v>-118.98815</v>
      </c>
    </row>
    <row r="919" spans="1:6">
      <c r="A919" s="15">
        <v>0.54185185185185192</v>
      </c>
      <c r="B919" s="11">
        <v>7937.1201000000001</v>
      </c>
      <c r="C919" s="11">
        <v>479.39697000000001</v>
      </c>
      <c r="D919" s="11">
        <v>2056.8479000000002</v>
      </c>
      <c r="E919" s="11">
        <f>VLOOKUP('Organized Data'!A919,'Raw Data GPS'!$A$2:$C$1057,2,TRUE)</f>
        <v>35.409059999999997</v>
      </c>
      <c r="F919" s="16">
        <f>VLOOKUP(A919,'Raw Data GPS'!$A$2:$C$1057,3,TRUE)</f>
        <v>-118.98838000000001</v>
      </c>
    </row>
    <row r="920" spans="1:6">
      <c r="A920" s="15">
        <v>0.54186342592592596</v>
      </c>
      <c r="B920" s="11">
        <v>7966.0883999999996</v>
      </c>
      <c r="C920" s="11">
        <v>489.27749999999997</v>
      </c>
      <c r="D920" s="11">
        <v>2059.7273</v>
      </c>
      <c r="E920" s="11">
        <f>VLOOKUP('Organized Data'!A920,'Raw Data GPS'!$A$2:$C$1057,2,TRUE)</f>
        <v>35.409059999999997</v>
      </c>
      <c r="F920" s="16">
        <f>VLOOKUP(A920,'Raw Data GPS'!$A$2:$C$1057,3,TRUE)</f>
        <v>-118.98838000000001</v>
      </c>
    </row>
    <row r="921" spans="1:6">
      <c r="A921" s="15">
        <v>0.541875</v>
      </c>
      <c r="B921" s="11">
        <v>7986.0972000000002</v>
      </c>
      <c r="C921" s="11">
        <v>482.57974000000002</v>
      </c>
      <c r="D921" s="11">
        <v>2056.6354999999999</v>
      </c>
      <c r="E921" s="11">
        <f>VLOOKUP('Organized Data'!A921,'Raw Data GPS'!$A$2:$C$1057,2,TRUE)</f>
        <v>35.409019999999998</v>
      </c>
      <c r="F921" s="16">
        <f>VLOOKUP(A921,'Raw Data GPS'!$A$2:$C$1057,3,TRUE)</f>
        <v>-118.98882999999999</v>
      </c>
    </row>
    <row r="922" spans="1:6">
      <c r="A922" s="15">
        <v>0.54188657407407403</v>
      </c>
      <c r="B922" s="11">
        <v>8008.3788999999997</v>
      </c>
      <c r="C922" s="11">
        <v>479.77517999999998</v>
      </c>
      <c r="D922" s="11">
        <v>2055.5012000000002</v>
      </c>
      <c r="E922" s="11">
        <f>VLOOKUP('Organized Data'!A922,'Raw Data GPS'!$A$2:$C$1057,2,TRUE)</f>
        <v>35.409019999999998</v>
      </c>
      <c r="F922" s="16">
        <f>VLOOKUP(A922,'Raw Data GPS'!$A$2:$C$1057,3,TRUE)</f>
        <v>-118.98882999999999</v>
      </c>
    </row>
    <row r="923" spans="1:6">
      <c r="A923" s="15">
        <v>0.54189814814814818</v>
      </c>
      <c r="B923" s="11">
        <v>8023.3329999999996</v>
      </c>
      <c r="C923" s="11">
        <v>476.65566999999999</v>
      </c>
      <c r="D923" s="11">
        <v>2055.1021000000001</v>
      </c>
      <c r="E923" s="11">
        <f>VLOOKUP('Organized Data'!A923,'Raw Data GPS'!$A$2:$C$1057,2,TRUE)</f>
        <v>35.408949999999997</v>
      </c>
      <c r="F923" s="16">
        <f>VLOOKUP(A923,'Raw Data GPS'!$A$2:$C$1057,3,TRUE)</f>
        <v>-118.98927</v>
      </c>
    </row>
    <row r="924" spans="1:6">
      <c r="A924" s="15">
        <v>0.54190972222222222</v>
      </c>
      <c r="B924" s="11">
        <v>8029.5375999999997</v>
      </c>
      <c r="C924" s="11">
        <v>482.58075000000002</v>
      </c>
      <c r="D924" s="11">
        <v>2056.0466000000001</v>
      </c>
      <c r="E924" s="11">
        <f>VLOOKUP('Organized Data'!A924,'Raw Data GPS'!$A$2:$C$1057,2,TRUE)</f>
        <v>35.408900000000003</v>
      </c>
      <c r="F924" s="16">
        <f>VLOOKUP(A924,'Raw Data GPS'!$A$2:$C$1057,3,TRUE)</f>
        <v>-118.98949</v>
      </c>
    </row>
    <row r="925" spans="1:6">
      <c r="A925" s="15">
        <v>0.54192129629629626</v>
      </c>
      <c r="B925" s="11">
        <v>8048.9076999999997</v>
      </c>
      <c r="C925" s="11">
        <v>484.95528999999999</v>
      </c>
      <c r="D925" s="11">
        <v>2057.0938000000001</v>
      </c>
      <c r="E925" s="11">
        <f>VLOOKUP('Organized Data'!A925,'Raw Data GPS'!$A$2:$C$1057,2,TRUE)</f>
        <v>35.408850000000001</v>
      </c>
      <c r="F925" s="16">
        <f>VLOOKUP(A925,'Raw Data GPS'!$A$2:$C$1057,3,TRUE)</f>
        <v>-118.98972999999999</v>
      </c>
    </row>
    <row r="926" spans="1:6">
      <c r="A926" s="15">
        <v>0.54193287037037041</v>
      </c>
      <c r="B926" s="11">
        <v>8065.4961000000003</v>
      </c>
      <c r="C926" s="11">
        <v>486.90546000000001</v>
      </c>
      <c r="D926" s="11">
        <v>2057.5439000000001</v>
      </c>
      <c r="E926" s="11">
        <f>VLOOKUP('Organized Data'!A926,'Raw Data GPS'!$A$2:$C$1057,2,TRUE)</f>
        <v>35.408790000000003</v>
      </c>
      <c r="F926" s="16">
        <f>VLOOKUP(A926,'Raw Data GPS'!$A$2:$C$1057,3,TRUE)</f>
        <v>-118.98997</v>
      </c>
    </row>
    <row r="927" spans="1:6">
      <c r="A927" s="15">
        <v>0.54194444444444445</v>
      </c>
      <c r="B927" s="11">
        <v>8080.1283999999996</v>
      </c>
      <c r="C927" s="11">
        <v>490.36014</v>
      </c>
      <c r="D927" s="11">
        <v>2058.4775</v>
      </c>
      <c r="E927" s="11">
        <f>VLOOKUP('Organized Data'!A927,'Raw Data GPS'!$A$2:$C$1057,2,TRUE)</f>
        <v>35.408790000000003</v>
      </c>
      <c r="F927" s="16">
        <f>VLOOKUP(A927,'Raw Data GPS'!$A$2:$C$1057,3,TRUE)</f>
        <v>-118.98997</v>
      </c>
    </row>
    <row r="928" spans="1:6">
      <c r="A928" s="15">
        <v>0.54195601851851849</v>
      </c>
      <c r="B928" s="11">
        <v>8089.3329999999996</v>
      </c>
      <c r="C928" s="11">
        <v>485.41498000000001</v>
      </c>
      <c r="D928" s="11">
        <v>2057.8008</v>
      </c>
      <c r="E928" s="11">
        <f>VLOOKUP('Organized Data'!A928,'Raw Data GPS'!$A$2:$C$1057,2,TRUE)</f>
        <v>35.408639999999998</v>
      </c>
      <c r="F928" s="16">
        <f>VLOOKUP(A928,'Raw Data GPS'!$A$2:$C$1057,3,TRUE)</f>
        <v>-118.99044000000001</v>
      </c>
    </row>
    <row r="929" spans="1:6">
      <c r="A929" s="15">
        <v>0.54196759259259253</v>
      </c>
      <c r="B929" s="11">
        <v>8090.5571</v>
      </c>
      <c r="C929" s="11">
        <v>482.46044999999998</v>
      </c>
      <c r="D929" s="11">
        <v>2057.0940000000001</v>
      </c>
      <c r="E929" s="11">
        <f>VLOOKUP('Organized Data'!A929,'Raw Data GPS'!$A$2:$C$1057,2,TRUE)</f>
        <v>35.408639999999998</v>
      </c>
      <c r="F929" s="16">
        <f>VLOOKUP(A929,'Raw Data GPS'!$A$2:$C$1057,3,TRUE)</f>
        <v>-118.99044000000001</v>
      </c>
    </row>
    <row r="930" spans="1:6">
      <c r="A930" s="15">
        <v>0.54197916666666668</v>
      </c>
      <c r="B930" s="11">
        <v>8093.5234</v>
      </c>
      <c r="C930" s="11">
        <v>482.79494999999997</v>
      </c>
      <c r="D930" s="11">
        <v>2056.4643999999998</v>
      </c>
      <c r="E930" s="11">
        <f>VLOOKUP('Organized Data'!A930,'Raw Data GPS'!$A$2:$C$1057,2,TRUE)</f>
        <v>35.408459999999998</v>
      </c>
      <c r="F930" s="16">
        <f>VLOOKUP(A930,'Raw Data GPS'!$A$2:$C$1057,3,TRUE)</f>
        <v>-118.99093000000001</v>
      </c>
    </row>
    <row r="931" spans="1:6">
      <c r="A931" s="15">
        <v>0.54199074074074072</v>
      </c>
      <c r="B931" s="11">
        <v>8085.2367999999997</v>
      </c>
      <c r="C931" s="11">
        <v>491.32513</v>
      </c>
      <c r="D931" s="11">
        <v>2057.7067999999999</v>
      </c>
      <c r="E931" s="11">
        <f>VLOOKUP('Organized Data'!A931,'Raw Data GPS'!$A$2:$C$1057,2,TRUE)</f>
        <v>35.408380000000001</v>
      </c>
      <c r="F931" s="16">
        <f>VLOOKUP(A931,'Raw Data GPS'!$A$2:$C$1057,3,TRUE)</f>
        <v>-118.99117</v>
      </c>
    </row>
    <row r="932" spans="1:6">
      <c r="A932" s="15">
        <v>0.54200231481481487</v>
      </c>
      <c r="B932" s="11">
        <v>8046.9893000000002</v>
      </c>
      <c r="C932" s="11">
        <v>487.54674999999997</v>
      </c>
      <c r="D932" s="11">
        <v>2057.3715999999999</v>
      </c>
      <c r="E932" s="11">
        <f>VLOOKUP('Organized Data'!A932,'Raw Data GPS'!$A$2:$C$1057,2,TRUE)</f>
        <v>35.40831</v>
      </c>
      <c r="F932" s="16">
        <f>VLOOKUP(A932,'Raw Data GPS'!$A$2:$C$1057,3,TRUE)</f>
        <v>-118.9914</v>
      </c>
    </row>
    <row r="933" spans="1:6">
      <c r="A933" s="15">
        <v>0.54201388888888891</v>
      </c>
      <c r="B933" s="11">
        <v>8005.6953000000003</v>
      </c>
      <c r="C933" s="11">
        <v>483.54037</v>
      </c>
      <c r="D933" s="11">
        <v>2057.0273000000002</v>
      </c>
      <c r="E933" s="11">
        <f>VLOOKUP('Organized Data'!A933,'Raw Data GPS'!$A$2:$C$1057,2,TRUE)</f>
        <v>35.408230000000003</v>
      </c>
      <c r="F933" s="16">
        <f>VLOOKUP(A933,'Raw Data GPS'!$A$2:$C$1057,3,TRUE)</f>
        <v>-118.99164</v>
      </c>
    </row>
    <row r="934" spans="1:6">
      <c r="A934" s="15">
        <v>0.54202546296296295</v>
      </c>
      <c r="B934" s="11">
        <v>7970.4862999999996</v>
      </c>
      <c r="C934" s="11">
        <v>482.99036000000001</v>
      </c>
      <c r="D934" s="11">
        <v>2056.7957000000001</v>
      </c>
      <c r="E934" s="11">
        <f>VLOOKUP('Organized Data'!A934,'Raw Data GPS'!$A$2:$C$1057,2,TRUE)</f>
        <v>35.408230000000003</v>
      </c>
      <c r="F934" s="16">
        <f>VLOOKUP(A934,'Raw Data GPS'!$A$2:$C$1057,3,TRUE)</f>
        <v>-118.99164</v>
      </c>
    </row>
    <row r="935" spans="1:6">
      <c r="A935" s="15">
        <v>0.54203703703703698</v>
      </c>
      <c r="B935" s="11">
        <v>7941.9058000000005</v>
      </c>
      <c r="C935" s="11">
        <v>486.86057</v>
      </c>
      <c r="D935" s="11">
        <v>2056.8123000000001</v>
      </c>
      <c r="E935" s="11">
        <f>VLOOKUP('Organized Data'!A935,'Raw Data GPS'!$A$2:$C$1057,2,TRUE)</f>
        <v>35.408160000000002</v>
      </c>
      <c r="F935" s="16">
        <f>VLOOKUP(A935,'Raw Data GPS'!$A$2:$C$1057,3,TRUE)</f>
        <v>-118.99187999999999</v>
      </c>
    </row>
    <row r="936" spans="1:6">
      <c r="A936" s="15">
        <v>0.54204861111111113</v>
      </c>
      <c r="B936" s="11">
        <v>7919.73</v>
      </c>
      <c r="C936" s="11">
        <v>488.14218</v>
      </c>
      <c r="D936" s="11">
        <v>2057.0437000000002</v>
      </c>
      <c r="E936" s="11">
        <f>VLOOKUP('Organized Data'!A936,'Raw Data GPS'!$A$2:$C$1057,2,TRUE)</f>
        <v>35.407989999999998</v>
      </c>
      <c r="F936" s="16">
        <f>VLOOKUP(A936,'Raw Data GPS'!$A$2:$C$1057,3,TRUE)</f>
        <v>-118.99234</v>
      </c>
    </row>
    <row r="937" spans="1:6">
      <c r="A937" s="15">
        <v>0.54206018518518517</v>
      </c>
      <c r="B937" s="11">
        <v>7902.8872000000001</v>
      </c>
      <c r="C937" s="11">
        <v>485.58600000000001</v>
      </c>
      <c r="D937" s="11">
        <v>2056.7831999999999</v>
      </c>
      <c r="E937" s="11">
        <f>VLOOKUP('Organized Data'!A937,'Raw Data GPS'!$A$2:$C$1057,2,TRUE)</f>
        <v>35.407890000000002</v>
      </c>
      <c r="F937" s="16">
        <f>VLOOKUP(A937,'Raw Data GPS'!$A$2:$C$1057,3,TRUE)</f>
        <v>-118.99256</v>
      </c>
    </row>
    <row r="938" spans="1:6">
      <c r="A938" s="15">
        <v>0.54207175925925932</v>
      </c>
      <c r="B938" s="11">
        <v>7893.2440999999999</v>
      </c>
      <c r="C938" s="11">
        <v>488.18909000000002</v>
      </c>
      <c r="D938" s="11">
        <v>2056.6958</v>
      </c>
      <c r="E938" s="11">
        <f>VLOOKUP('Organized Data'!A938,'Raw Data GPS'!$A$2:$C$1057,2,TRUE)</f>
        <v>35.407789999999999</v>
      </c>
      <c r="F938" s="16">
        <f>VLOOKUP(A938,'Raw Data GPS'!$A$2:$C$1057,3,TRUE)</f>
        <v>-118.99279</v>
      </c>
    </row>
    <row r="939" spans="1:6">
      <c r="A939" s="15">
        <v>0.54208333333333336</v>
      </c>
      <c r="B939" s="11">
        <v>7896.7948999999999</v>
      </c>
      <c r="C939" s="11">
        <v>490.81308000000001</v>
      </c>
      <c r="D939" s="11">
        <v>2056.6842999999999</v>
      </c>
      <c r="E939" s="11">
        <f>VLOOKUP('Organized Data'!A939,'Raw Data GPS'!$A$2:$C$1057,2,TRUE)</f>
        <v>35.407789999999999</v>
      </c>
      <c r="F939" s="16">
        <f>VLOOKUP(A939,'Raw Data GPS'!$A$2:$C$1057,3,TRUE)</f>
        <v>-118.99279</v>
      </c>
    </row>
    <row r="940" spans="1:6">
      <c r="A940" s="15">
        <v>0.5420949074074074</v>
      </c>
      <c r="B940" s="11">
        <v>7904.4741000000004</v>
      </c>
      <c r="C940" s="11">
        <v>486.19110000000001</v>
      </c>
      <c r="D940" s="11">
        <v>2055.2438999999999</v>
      </c>
      <c r="E940" s="11">
        <f>VLOOKUP('Organized Data'!A940,'Raw Data GPS'!$A$2:$C$1057,2,TRUE)</f>
        <v>35.407559999999997</v>
      </c>
      <c r="F940" s="16">
        <f>VLOOKUP(A940,'Raw Data GPS'!$A$2:$C$1057,3,TRUE)</f>
        <v>-118.99323</v>
      </c>
    </row>
    <row r="941" spans="1:6">
      <c r="A941" s="15">
        <v>0.54210648148148144</v>
      </c>
      <c r="B941" s="11">
        <v>7893.0347000000002</v>
      </c>
      <c r="C941" s="11">
        <v>485.98584</v>
      </c>
      <c r="D941" s="11">
        <v>2053.5989</v>
      </c>
      <c r="E941" s="11">
        <f>VLOOKUP('Organized Data'!A941,'Raw Data GPS'!$A$2:$C$1057,2,TRUE)</f>
        <v>35.407559999999997</v>
      </c>
      <c r="F941" s="16">
        <f>VLOOKUP(A941,'Raw Data GPS'!$A$2:$C$1057,3,TRUE)</f>
        <v>-118.99323</v>
      </c>
    </row>
    <row r="942" spans="1:6">
      <c r="A942" s="15">
        <v>0.54211805555555559</v>
      </c>
      <c r="B942" s="11">
        <v>7873.8065999999999</v>
      </c>
      <c r="C942" s="11">
        <v>485.53635000000003</v>
      </c>
      <c r="D942" s="11">
        <v>2053.0111999999999</v>
      </c>
      <c r="E942" s="11">
        <f>VLOOKUP('Organized Data'!A942,'Raw Data GPS'!$A$2:$C$1057,2,TRUE)</f>
        <v>35.407330000000002</v>
      </c>
      <c r="F942" s="16">
        <f>VLOOKUP(A942,'Raw Data GPS'!$A$2:$C$1057,3,TRUE)</f>
        <v>-118.99366999999999</v>
      </c>
    </row>
    <row r="943" spans="1:6">
      <c r="A943" s="15">
        <v>0.54212962962962963</v>
      </c>
      <c r="B943" s="11">
        <v>7862.4170000000004</v>
      </c>
      <c r="C943" s="11">
        <v>483.26141000000001</v>
      </c>
      <c r="D943" s="11">
        <v>2053.6936000000001</v>
      </c>
      <c r="E943" s="11">
        <f>VLOOKUP('Organized Data'!A943,'Raw Data GPS'!$A$2:$C$1057,2,TRUE)</f>
        <v>35.407209999999999</v>
      </c>
      <c r="F943" s="16">
        <f>VLOOKUP(A943,'Raw Data GPS'!$A$2:$C$1057,3,TRUE)</f>
        <v>-118.99388999999999</v>
      </c>
    </row>
    <row r="944" spans="1:6">
      <c r="A944" s="15">
        <v>0.54214120370370367</v>
      </c>
      <c r="B944" s="11">
        <v>7858.7754000000004</v>
      </c>
      <c r="C944" s="11">
        <v>480.83307000000002</v>
      </c>
      <c r="D944" s="11">
        <v>2054.3085999999998</v>
      </c>
      <c r="E944" s="11">
        <f>VLOOKUP('Organized Data'!A944,'Raw Data GPS'!$A$2:$C$1057,2,TRUE)</f>
        <v>35.407089999999997</v>
      </c>
      <c r="F944" s="16">
        <f>VLOOKUP(A944,'Raw Data GPS'!$A$2:$C$1057,3,TRUE)</f>
        <v>-118.99411000000001</v>
      </c>
    </row>
    <row r="945" spans="1:6">
      <c r="A945" s="15">
        <v>0.54215277777777782</v>
      </c>
      <c r="B945" s="11">
        <v>7861.9961000000003</v>
      </c>
      <c r="C945" s="11">
        <v>480.72537</v>
      </c>
      <c r="D945" s="11">
        <v>2055.2107000000001</v>
      </c>
      <c r="E945" s="11">
        <f>VLOOKUP('Organized Data'!A945,'Raw Data GPS'!$A$2:$C$1057,2,TRUE)</f>
        <v>35.406950000000002</v>
      </c>
      <c r="F945" s="16">
        <f>VLOOKUP(A945,'Raw Data GPS'!$A$2:$C$1057,3,TRUE)</f>
        <v>-118.99432</v>
      </c>
    </row>
    <row r="946" spans="1:6">
      <c r="A946" s="15">
        <v>0.54216435185185186</v>
      </c>
      <c r="B946" s="11">
        <v>7861.1972999999998</v>
      </c>
      <c r="C946" s="11">
        <v>479.88839999999999</v>
      </c>
      <c r="D946" s="11">
        <v>2055.8906000000002</v>
      </c>
      <c r="E946" s="11">
        <f>VLOOKUP('Organized Data'!A946,'Raw Data GPS'!$A$2:$C$1057,2,TRUE)</f>
        <v>35.406950000000002</v>
      </c>
      <c r="F946" s="16">
        <f>VLOOKUP(A946,'Raw Data GPS'!$A$2:$C$1057,3,TRUE)</f>
        <v>-118.99432</v>
      </c>
    </row>
    <row r="947" spans="1:6">
      <c r="A947" s="15">
        <v>0.54217592592592589</v>
      </c>
      <c r="B947" s="11">
        <v>7852.8130000000001</v>
      </c>
      <c r="C947" s="11">
        <v>478.62909000000002</v>
      </c>
      <c r="D947" s="11">
        <v>2055.5160999999998</v>
      </c>
      <c r="E947" s="11">
        <f>VLOOKUP('Organized Data'!A947,'Raw Data GPS'!$A$2:$C$1057,2,TRUE)</f>
        <v>35.406709999999997</v>
      </c>
      <c r="F947" s="16">
        <f>VLOOKUP(A947,'Raw Data GPS'!$A$2:$C$1057,3,TRUE)</f>
        <v>-118.99476</v>
      </c>
    </row>
    <row r="948" spans="1:6">
      <c r="A948" s="15">
        <v>0.54218749999999993</v>
      </c>
      <c r="B948" s="11">
        <v>7837.8285999999998</v>
      </c>
      <c r="C948" s="11">
        <v>476.48430999999999</v>
      </c>
      <c r="D948" s="11">
        <v>2055.1992</v>
      </c>
      <c r="E948" s="11">
        <f>VLOOKUP('Organized Data'!A948,'Raw Data GPS'!$A$2:$C$1057,2,TRUE)</f>
        <v>35.406709999999997</v>
      </c>
      <c r="F948" s="16">
        <f>VLOOKUP(A948,'Raw Data GPS'!$A$2:$C$1057,3,TRUE)</f>
        <v>-118.99476</v>
      </c>
    </row>
    <row r="949" spans="1:6">
      <c r="A949" s="15">
        <v>0.54219907407407408</v>
      </c>
      <c r="B949" s="11">
        <v>7823.5595999999996</v>
      </c>
      <c r="C949" s="11">
        <v>477.41442999999998</v>
      </c>
      <c r="D949" s="11">
        <v>2055.8847999999998</v>
      </c>
      <c r="E949" s="11">
        <f>VLOOKUP('Organized Data'!A949,'Raw Data GPS'!$A$2:$C$1057,2,TRUE)</f>
        <v>35.406480000000002</v>
      </c>
      <c r="F949" s="16">
        <f>VLOOKUP(A949,'Raw Data GPS'!$A$2:$C$1057,3,TRUE)</f>
        <v>-118.99521</v>
      </c>
    </row>
    <row r="950" spans="1:6">
      <c r="A950" s="15">
        <v>0.54221064814814812</v>
      </c>
      <c r="B950" s="11">
        <v>7815.3500999999997</v>
      </c>
      <c r="C950" s="11">
        <v>478.27908000000002</v>
      </c>
      <c r="D950" s="11">
        <v>2055.4497000000001</v>
      </c>
      <c r="E950" s="11">
        <f>VLOOKUP('Organized Data'!A950,'Raw Data GPS'!$A$2:$C$1057,2,TRUE)</f>
        <v>35.406359999999999</v>
      </c>
      <c r="F950" s="16">
        <f>VLOOKUP(A950,'Raw Data GPS'!$A$2:$C$1057,3,TRUE)</f>
        <v>-118.99543</v>
      </c>
    </row>
    <row r="951" spans="1:6">
      <c r="A951" s="15">
        <v>0.54222222222222227</v>
      </c>
      <c r="B951" s="11">
        <v>7821.9291999999996</v>
      </c>
      <c r="C951" s="11">
        <v>476.98486000000003</v>
      </c>
      <c r="D951" s="11">
        <v>2056.5556999999999</v>
      </c>
      <c r="E951" s="11">
        <f>VLOOKUP('Organized Data'!A951,'Raw Data GPS'!$A$2:$C$1057,2,TRUE)</f>
        <v>35.406230000000001</v>
      </c>
      <c r="F951" s="16">
        <f>VLOOKUP(A951,'Raw Data GPS'!$A$2:$C$1057,3,TRUE)</f>
        <v>-118.99565</v>
      </c>
    </row>
    <row r="952" spans="1:6">
      <c r="A952" s="15">
        <v>0.54223379629629631</v>
      </c>
      <c r="B952" s="11">
        <v>7841.9540999999999</v>
      </c>
      <c r="C952" s="11">
        <v>476.28723000000002</v>
      </c>
      <c r="D952" s="11">
        <v>2056.3838000000001</v>
      </c>
      <c r="E952" s="11">
        <f>VLOOKUP('Organized Data'!A952,'Raw Data GPS'!$A$2:$C$1057,2,TRUE)</f>
        <v>35.406109999999998</v>
      </c>
      <c r="F952" s="16">
        <f>VLOOKUP(A952,'Raw Data GPS'!$A$2:$C$1057,3,TRUE)</f>
        <v>-118.99588</v>
      </c>
    </row>
    <row r="953" spans="1:6">
      <c r="A953" s="15">
        <v>0.54224537037037035</v>
      </c>
      <c r="B953" s="11">
        <v>7863.3472000000002</v>
      </c>
      <c r="C953" s="11">
        <v>474.37542999999999</v>
      </c>
      <c r="D953" s="11">
        <v>2056.3962000000001</v>
      </c>
      <c r="E953" s="11">
        <f>VLOOKUP('Organized Data'!A953,'Raw Data GPS'!$A$2:$C$1057,2,TRUE)</f>
        <v>35.406109999999998</v>
      </c>
      <c r="F953" s="16">
        <f>VLOOKUP(A953,'Raw Data GPS'!$A$2:$C$1057,3,TRUE)</f>
        <v>-118.99588</v>
      </c>
    </row>
    <row r="954" spans="1:6">
      <c r="A954" s="15">
        <v>0.54225694444444439</v>
      </c>
      <c r="B954" s="11">
        <v>7883.4438</v>
      </c>
      <c r="C954" s="11">
        <v>472.26175000000001</v>
      </c>
      <c r="D954" s="11">
        <v>2056.3944999999999</v>
      </c>
      <c r="E954" s="11">
        <f>VLOOKUP('Organized Data'!A954,'Raw Data GPS'!$A$2:$C$1057,2,TRUE)</f>
        <v>35.405990000000003</v>
      </c>
      <c r="F954" s="16">
        <f>VLOOKUP(A954,'Raw Data GPS'!$A$2:$C$1057,3,TRUE)</f>
        <v>-118.9961</v>
      </c>
    </row>
    <row r="955" spans="1:6">
      <c r="A955" s="15">
        <v>0.54226851851851854</v>
      </c>
      <c r="B955" s="11">
        <v>7893.8823000000002</v>
      </c>
      <c r="C955" s="11">
        <v>473.69452000000001</v>
      </c>
      <c r="D955" s="11">
        <v>2056.3955000000001</v>
      </c>
      <c r="E955" s="11">
        <f>VLOOKUP('Organized Data'!A955,'Raw Data GPS'!$A$2:$C$1057,2,TRUE)</f>
        <v>35.405740000000002</v>
      </c>
      <c r="F955" s="16">
        <f>VLOOKUP(A955,'Raw Data GPS'!$A$2:$C$1057,3,TRUE)</f>
        <v>-118.99657000000001</v>
      </c>
    </row>
    <row r="956" spans="1:6">
      <c r="A956" s="15">
        <v>0.54228009259259258</v>
      </c>
      <c r="B956" s="11">
        <v>7893.1709000000001</v>
      </c>
      <c r="C956" s="11">
        <v>472.41052000000002</v>
      </c>
      <c r="D956" s="11">
        <v>2056.3188</v>
      </c>
      <c r="E956" s="11">
        <f>VLOOKUP('Organized Data'!A956,'Raw Data GPS'!$A$2:$C$1057,2,TRUE)</f>
        <v>35.405610000000003</v>
      </c>
      <c r="F956" s="16">
        <f>VLOOKUP(A956,'Raw Data GPS'!$A$2:$C$1057,3,TRUE)</f>
        <v>-118.99679</v>
      </c>
    </row>
    <row r="957" spans="1:6">
      <c r="A957" s="15">
        <v>0.54229166666666673</v>
      </c>
      <c r="B957" s="11">
        <v>7906.8222999999998</v>
      </c>
      <c r="C957" s="11">
        <v>475.66323999999997</v>
      </c>
      <c r="D957" s="11">
        <v>2056.6082000000001</v>
      </c>
      <c r="E957" s="11">
        <f>VLOOKUP('Organized Data'!A957,'Raw Data GPS'!$A$2:$C$1057,2,TRUE)</f>
        <v>35.40549</v>
      </c>
      <c r="F957" s="16">
        <f>VLOOKUP(A957,'Raw Data GPS'!$A$2:$C$1057,3,TRUE)</f>
        <v>-118.99703</v>
      </c>
    </row>
    <row r="958" spans="1:6">
      <c r="A958" s="15">
        <v>0.54230324074074077</v>
      </c>
      <c r="B958" s="11">
        <v>7918.8486000000003</v>
      </c>
      <c r="C958" s="11">
        <v>472.49365</v>
      </c>
      <c r="D958" s="11">
        <v>2057.7235999999998</v>
      </c>
      <c r="E958" s="11">
        <f>VLOOKUP('Organized Data'!A958,'Raw Data GPS'!$A$2:$C$1057,2,TRUE)</f>
        <v>35.40549</v>
      </c>
      <c r="F958" s="16">
        <f>VLOOKUP(A958,'Raw Data GPS'!$A$2:$C$1057,3,TRUE)</f>
        <v>-118.99703</v>
      </c>
    </row>
    <row r="959" spans="1:6">
      <c r="A959" s="15">
        <v>0.54231481481481481</v>
      </c>
      <c r="B959" s="11">
        <v>7912.4247999999998</v>
      </c>
      <c r="C959" s="11">
        <v>474.96323000000001</v>
      </c>
      <c r="D959" s="11">
        <v>2057.2910000000002</v>
      </c>
      <c r="E959" s="11">
        <f>VLOOKUP('Organized Data'!A959,'Raw Data GPS'!$A$2:$C$1057,2,TRUE)</f>
        <v>35.405230000000003</v>
      </c>
      <c r="F959" s="16">
        <f>VLOOKUP(A959,'Raw Data GPS'!$A$2:$C$1057,3,TRUE)</f>
        <v>-118.9975</v>
      </c>
    </row>
    <row r="960" spans="1:6">
      <c r="A960" s="15">
        <v>0.54232638888888884</v>
      </c>
      <c r="B960" s="11">
        <v>7912.2924999999996</v>
      </c>
      <c r="C960" s="11">
        <v>473.19580000000002</v>
      </c>
      <c r="D960" s="11">
        <v>2054.2323999999999</v>
      </c>
      <c r="E960" s="11">
        <f>VLOOKUP('Organized Data'!A960,'Raw Data GPS'!$A$2:$C$1057,2,TRUE)</f>
        <v>35.405230000000003</v>
      </c>
      <c r="F960" s="16">
        <f>VLOOKUP(A960,'Raw Data GPS'!$A$2:$C$1057,3,TRUE)</f>
        <v>-118.9975</v>
      </c>
    </row>
    <row r="961" spans="1:6">
      <c r="A961" s="15">
        <v>0.54233796296296299</v>
      </c>
      <c r="B961" s="11">
        <v>7926.8617999999997</v>
      </c>
      <c r="C961" s="11">
        <v>474.68176</v>
      </c>
      <c r="D961" s="11">
        <v>2054.6824000000001</v>
      </c>
      <c r="E961" s="11">
        <f>VLOOKUP('Organized Data'!A961,'Raw Data GPS'!$A$2:$C$1057,2,TRUE)</f>
        <v>35.404989999999998</v>
      </c>
      <c r="F961" s="16">
        <f>VLOOKUP(A961,'Raw Data GPS'!$A$2:$C$1057,3,TRUE)</f>
        <v>-118.99796000000001</v>
      </c>
    </row>
    <row r="962" spans="1:6">
      <c r="A962" s="15">
        <v>0.54234953703703703</v>
      </c>
      <c r="B962" s="11">
        <v>7934.3989000000001</v>
      </c>
      <c r="C962" s="11">
        <v>473.95339999999999</v>
      </c>
      <c r="D962" s="11">
        <v>2054.0248999999999</v>
      </c>
      <c r="E962" s="11">
        <f>VLOOKUP('Organized Data'!A962,'Raw Data GPS'!$A$2:$C$1057,2,TRUE)</f>
        <v>35.404870000000003</v>
      </c>
      <c r="F962" s="16">
        <f>VLOOKUP(A962,'Raw Data GPS'!$A$2:$C$1057,3,TRUE)</f>
        <v>-118.99818999999999</v>
      </c>
    </row>
    <row r="963" spans="1:6">
      <c r="A963" s="15">
        <v>0.54236111111111118</v>
      </c>
      <c r="B963" s="11">
        <v>7952.3091000000004</v>
      </c>
      <c r="C963" s="11">
        <v>471.12878000000001</v>
      </c>
      <c r="D963" s="11">
        <v>2052.8195999999998</v>
      </c>
      <c r="E963" s="11">
        <f>VLOOKUP('Organized Data'!A963,'Raw Data GPS'!$A$2:$C$1057,2,TRUE)</f>
        <v>35.40475</v>
      </c>
      <c r="F963" s="16">
        <f>VLOOKUP(A963,'Raw Data GPS'!$A$2:$C$1057,3,TRUE)</f>
        <v>-118.9984</v>
      </c>
    </row>
    <row r="964" spans="1:6">
      <c r="A964" s="15">
        <v>0.54237268518518522</v>
      </c>
      <c r="B964" s="11">
        <v>7965.0165999999999</v>
      </c>
      <c r="C964" s="11">
        <v>471.5213</v>
      </c>
      <c r="D964" s="11">
        <v>2053.5331999999999</v>
      </c>
      <c r="E964" s="11">
        <f>VLOOKUP('Organized Data'!A964,'Raw Data GPS'!$A$2:$C$1057,2,TRUE)</f>
        <v>35.404629999999997</v>
      </c>
      <c r="F964" s="16">
        <f>VLOOKUP(A964,'Raw Data GPS'!$A$2:$C$1057,3,TRUE)</f>
        <v>-118.99862</v>
      </c>
    </row>
    <row r="965" spans="1:6">
      <c r="A965" s="15">
        <v>0.54238425925925926</v>
      </c>
      <c r="B965" s="11">
        <v>7945.2524000000003</v>
      </c>
      <c r="C965" s="11">
        <v>471.79534999999998</v>
      </c>
      <c r="D965" s="11">
        <v>2055.1511</v>
      </c>
      <c r="E965" s="11">
        <f>VLOOKUP('Organized Data'!A965,'Raw Data GPS'!$A$2:$C$1057,2,TRUE)</f>
        <v>35.404629999999997</v>
      </c>
      <c r="F965" s="16">
        <f>VLOOKUP(A965,'Raw Data GPS'!$A$2:$C$1057,3,TRUE)</f>
        <v>-118.99862</v>
      </c>
    </row>
    <row r="966" spans="1:6">
      <c r="A966" s="15">
        <v>0.5423958333333333</v>
      </c>
      <c r="B966" s="11">
        <v>7916.3393999999998</v>
      </c>
      <c r="C966" s="11">
        <v>469.63144</v>
      </c>
      <c r="D966" s="11">
        <v>2055.6592000000001</v>
      </c>
      <c r="E966" s="11">
        <f>VLOOKUP('Organized Data'!A966,'Raw Data GPS'!$A$2:$C$1057,2,TRUE)</f>
        <v>35.404389999999999</v>
      </c>
      <c r="F966" s="16">
        <f>VLOOKUP(A966,'Raw Data GPS'!$A$2:$C$1057,3,TRUE)</f>
        <v>-118.99906</v>
      </c>
    </row>
    <row r="967" spans="1:6">
      <c r="A967" s="15">
        <v>0.54240740740740734</v>
      </c>
      <c r="B967" s="11">
        <v>7880.4951000000001</v>
      </c>
      <c r="C967" s="11">
        <v>472.42349000000002</v>
      </c>
      <c r="D967" s="11">
        <v>2054.8879000000002</v>
      </c>
      <c r="E967" s="11">
        <f>VLOOKUP('Organized Data'!A967,'Raw Data GPS'!$A$2:$C$1057,2,TRUE)</f>
        <v>35.404389999999999</v>
      </c>
      <c r="F967" s="16">
        <f>VLOOKUP(A967,'Raw Data GPS'!$A$2:$C$1057,3,TRUE)</f>
        <v>-118.99906</v>
      </c>
    </row>
    <row r="968" spans="1:6">
      <c r="A968" s="15">
        <v>0.54241898148148149</v>
      </c>
      <c r="B968" s="11">
        <v>7860.2362999999996</v>
      </c>
      <c r="C968" s="11">
        <v>472.73784999999998</v>
      </c>
      <c r="D968" s="11">
        <v>2055.2091999999998</v>
      </c>
      <c r="E968" s="11">
        <f>VLOOKUP('Organized Data'!A968,'Raw Data GPS'!$A$2:$C$1057,2,TRUE)</f>
        <v>35.404159999999997</v>
      </c>
      <c r="F968" s="16">
        <f>VLOOKUP(A968,'Raw Data GPS'!$A$2:$C$1057,3,TRUE)</f>
        <v>-118.99948999999999</v>
      </c>
    </row>
    <row r="969" spans="1:6">
      <c r="A969" s="15">
        <v>0.54243055555555553</v>
      </c>
      <c r="B969" s="11">
        <v>7851.2007000000003</v>
      </c>
      <c r="C969" s="11">
        <v>471.3775</v>
      </c>
      <c r="D969" s="11">
        <v>2054.0486000000001</v>
      </c>
      <c r="E969" s="11">
        <f>VLOOKUP('Organized Data'!A969,'Raw Data GPS'!$A$2:$C$1057,2,TRUE)</f>
        <v>35.404040000000002</v>
      </c>
      <c r="F969" s="16">
        <f>VLOOKUP(A969,'Raw Data GPS'!$A$2:$C$1057,3,TRUE)</f>
        <v>-118.99970999999999</v>
      </c>
    </row>
    <row r="970" spans="1:6">
      <c r="A970" s="15">
        <v>0.54244212962962968</v>
      </c>
      <c r="B970" s="11">
        <v>7840.5308000000005</v>
      </c>
      <c r="C970" s="11">
        <v>472.71902</v>
      </c>
      <c r="D970" s="11">
        <v>2052.1316000000002</v>
      </c>
      <c r="E970" s="11">
        <f>VLOOKUP('Organized Data'!A970,'Raw Data GPS'!$A$2:$C$1057,2,TRUE)</f>
        <v>35.403919999999999</v>
      </c>
      <c r="F970" s="16">
        <f>VLOOKUP(A970,'Raw Data GPS'!$A$2:$C$1057,3,TRUE)</f>
        <v>-118.99993000000001</v>
      </c>
    </row>
    <row r="971" spans="1:6">
      <c r="A971" s="15">
        <v>0.54245370370370372</v>
      </c>
      <c r="B971" s="11">
        <v>7825.3114999999998</v>
      </c>
      <c r="C971" s="11">
        <v>472.13004000000001</v>
      </c>
      <c r="D971" s="11">
        <v>2052.4247999999998</v>
      </c>
      <c r="E971" s="11">
        <f>VLOOKUP('Organized Data'!A971,'Raw Data GPS'!$A$2:$C$1057,2,TRUE)</f>
        <v>35.40381</v>
      </c>
      <c r="F971" s="16">
        <f>VLOOKUP(A971,'Raw Data GPS'!$A$2:$C$1057,3,TRUE)</f>
        <v>-119.00014</v>
      </c>
    </row>
    <row r="972" spans="1:6">
      <c r="A972" s="15">
        <v>0.54246527777777775</v>
      </c>
      <c r="B972" s="11">
        <v>7812.2837</v>
      </c>
      <c r="C972" s="11">
        <v>474.09897000000001</v>
      </c>
      <c r="D972" s="11">
        <v>2052.0783999999999</v>
      </c>
      <c r="E972" s="11">
        <f>VLOOKUP('Organized Data'!A972,'Raw Data GPS'!$A$2:$C$1057,2,TRUE)</f>
        <v>35.40381</v>
      </c>
      <c r="F972" s="16">
        <f>VLOOKUP(A972,'Raw Data GPS'!$A$2:$C$1057,3,TRUE)</f>
        <v>-119.00014</v>
      </c>
    </row>
    <row r="973" spans="1:6">
      <c r="A973" s="15">
        <v>0.54247685185185179</v>
      </c>
      <c r="B973" s="11">
        <v>7789.0933000000005</v>
      </c>
      <c r="C973" s="11">
        <v>473.68781000000001</v>
      </c>
      <c r="D973" s="11">
        <v>2052.1284000000001</v>
      </c>
      <c r="E973" s="11">
        <f>VLOOKUP('Organized Data'!A973,'Raw Data GPS'!$A$2:$C$1057,2,TRUE)</f>
        <v>35.403689999999997</v>
      </c>
      <c r="F973" s="16">
        <f>VLOOKUP(A973,'Raw Data GPS'!$A$2:$C$1057,3,TRUE)</f>
        <v>-119.00035</v>
      </c>
    </row>
    <row r="974" spans="1:6">
      <c r="A974" s="15">
        <v>0.54248842592592594</v>
      </c>
      <c r="B974" s="11">
        <v>7770.7329</v>
      </c>
      <c r="C974" s="11">
        <v>472.55239999999998</v>
      </c>
      <c r="D974" s="11">
        <v>2051.2246</v>
      </c>
      <c r="E974" s="11">
        <f>VLOOKUP('Organized Data'!A974,'Raw Data GPS'!$A$2:$C$1057,2,TRUE)</f>
        <v>35.403460000000003</v>
      </c>
      <c r="F974" s="16">
        <f>VLOOKUP(A974,'Raw Data GPS'!$A$2:$C$1057,3,TRUE)</f>
        <v>-119.00076</v>
      </c>
    </row>
    <row r="975" spans="1:6">
      <c r="A975" s="15">
        <v>0.54249999999999998</v>
      </c>
      <c r="B975" s="11">
        <v>7760.2655999999997</v>
      </c>
      <c r="C975" s="11">
        <v>473.06063999999998</v>
      </c>
      <c r="D975" s="11">
        <v>2049.8020000000001</v>
      </c>
      <c r="E975" s="11">
        <f>VLOOKUP('Organized Data'!A975,'Raw Data GPS'!$A$2:$C$1057,2,TRUE)</f>
        <v>35.403350000000003</v>
      </c>
      <c r="F975" s="16">
        <f>VLOOKUP(A975,'Raw Data GPS'!$A$2:$C$1057,3,TRUE)</f>
        <v>-119.00097</v>
      </c>
    </row>
    <row r="976" spans="1:6">
      <c r="A976" s="15">
        <v>0.54251157407407413</v>
      </c>
      <c r="B976" s="11">
        <v>7762.4258</v>
      </c>
      <c r="C976" s="11">
        <v>474.66782000000001</v>
      </c>
      <c r="D976" s="11">
        <v>2049.7927</v>
      </c>
      <c r="E976" s="11">
        <f>VLOOKUP('Organized Data'!A976,'Raw Data GPS'!$A$2:$C$1057,2,TRUE)</f>
        <v>35.403239999999997</v>
      </c>
      <c r="F976" s="16">
        <f>VLOOKUP(A976,'Raw Data GPS'!$A$2:$C$1057,3,TRUE)</f>
        <v>-119.00118000000001</v>
      </c>
    </row>
    <row r="977" spans="1:6">
      <c r="A977" s="15">
        <v>0.54252314814814817</v>
      </c>
      <c r="B977" s="11">
        <v>7758.9790000000003</v>
      </c>
      <c r="C977" s="11">
        <v>476.07733000000002</v>
      </c>
      <c r="D977" s="11">
        <v>2049.9749000000002</v>
      </c>
      <c r="E977" s="11">
        <f>VLOOKUP('Organized Data'!A977,'Raw Data GPS'!$A$2:$C$1057,2,TRUE)</f>
        <v>35.403239999999997</v>
      </c>
      <c r="F977" s="16">
        <f>VLOOKUP(A977,'Raw Data GPS'!$A$2:$C$1057,3,TRUE)</f>
        <v>-119.00118000000001</v>
      </c>
    </row>
    <row r="978" spans="1:6">
      <c r="A978" s="15">
        <v>0.54253472222222221</v>
      </c>
      <c r="B978" s="11">
        <v>7759.5796</v>
      </c>
      <c r="C978" s="11">
        <v>477.20382999999998</v>
      </c>
      <c r="D978" s="11">
        <v>2050.2680999999998</v>
      </c>
      <c r="E978" s="11">
        <f>VLOOKUP('Organized Data'!A978,'Raw Data GPS'!$A$2:$C$1057,2,TRUE)</f>
        <v>35.403019999999998</v>
      </c>
      <c r="F978" s="16">
        <f>VLOOKUP(A978,'Raw Data GPS'!$A$2:$C$1057,3,TRUE)</f>
        <v>-119.00157</v>
      </c>
    </row>
    <row r="979" spans="1:6">
      <c r="A979" s="15">
        <v>0.54254629629629625</v>
      </c>
      <c r="B979" s="11">
        <v>7766.6504000000004</v>
      </c>
      <c r="C979" s="11">
        <v>472.73538000000002</v>
      </c>
      <c r="D979" s="11">
        <v>2052.8474000000001</v>
      </c>
      <c r="E979" s="11">
        <f>VLOOKUP('Organized Data'!A979,'Raw Data GPS'!$A$2:$C$1057,2,TRUE)</f>
        <v>35.403019999999998</v>
      </c>
      <c r="F979" s="16">
        <f>VLOOKUP(A979,'Raw Data GPS'!$A$2:$C$1057,3,TRUE)</f>
        <v>-119.00157</v>
      </c>
    </row>
    <row r="980" spans="1:6">
      <c r="A980" s="15">
        <v>0.5425578703703704</v>
      </c>
      <c r="B980" s="11">
        <v>7775.6562000000004</v>
      </c>
      <c r="C980" s="11">
        <v>471.31290000000001</v>
      </c>
      <c r="D980" s="11">
        <v>2054.3894</v>
      </c>
      <c r="E980" s="11">
        <f>VLOOKUP('Organized Data'!A980,'Raw Data GPS'!$A$2:$C$1057,2,TRUE)</f>
        <v>35.402839999999998</v>
      </c>
      <c r="F980" s="16">
        <f>VLOOKUP(A980,'Raw Data GPS'!$A$2:$C$1057,3,TRUE)</f>
        <v>-119.00191</v>
      </c>
    </row>
    <row r="981" spans="1:6">
      <c r="A981" s="15">
        <v>0.54256944444444444</v>
      </c>
      <c r="B981" s="11">
        <v>7782.6806999999999</v>
      </c>
      <c r="C981" s="11">
        <v>471.03850999999997</v>
      </c>
      <c r="D981" s="11">
        <v>2054.5508</v>
      </c>
      <c r="E981" s="11">
        <f>VLOOKUP('Organized Data'!A981,'Raw Data GPS'!$A$2:$C$1057,2,TRUE)</f>
        <v>35.402760000000001</v>
      </c>
      <c r="F981" s="16">
        <f>VLOOKUP(A981,'Raw Data GPS'!$A$2:$C$1057,3,TRUE)</f>
        <v>-119.00205</v>
      </c>
    </row>
    <row r="982" spans="1:6">
      <c r="A982" s="15">
        <v>0.54258101851851859</v>
      </c>
      <c r="B982" s="11">
        <v>7787.9565000000002</v>
      </c>
      <c r="C982" s="11">
        <v>471.84332000000001</v>
      </c>
      <c r="D982" s="11">
        <v>2054.9054999999998</v>
      </c>
      <c r="E982" s="11">
        <f>VLOOKUP('Organized Data'!A982,'Raw Data GPS'!$A$2:$C$1057,2,TRUE)</f>
        <v>35.402670000000001</v>
      </c>
      <c r="F982" s="16">
        <f>VLOOKUP(A982,'Raw Data GPS'!$A$2:$C$1057,3,TRUE)</f>
        <v>-119.00218</v>
      </c>
    </row>
    <row r="983" spans="1:6">
      <c r="A983" s="15">
        <v>0.54259259259259263</v>
      </c>
      <c r="B983" s="11">
        <v>7792.5844999999999</v>
      </c>
      <c r="C983" s="11">
        <v>474.47528</v>
      </c>
      <c r="D983" s="11">
        <v>2054.395</v>
      </c>
      <c r="E983" s="11">
        <f>VLOOKUP('Organized Data'!A983,'Raw Data GPS'!$A$2:$C$1057,2,TRUE)</f>
        <v>35.402569999999997</v>
      </c>
      <c r="F983" s="16">
        <f>VLOOKUP(A983,'Raw Data GPS'!$A$2:$C$1057,3,TRUE)</f>
        <v>-119.00230999999999</v>
      </c>
    </row>
    <row r="984" spans="1:6">
      <c r="A984" s="15">
        <v>0.54260416666666667</v>
      </c>
      <c r="B984" s="11">
        <v>7794.9486999999999</v>
      </c>
      <c r="C984" s="11">
        <v>473.20468</v>
      </c>
      <c r="D984" s="11">
        <v>2054.0333999999998</v>
      </c>
      <c r="E984" s="11">
        <f>VLOOKUP('Organized Data'!A984,'Raw Data GPS'!$A$2:$C$1057,2,TRUE)</f>
        <v>35.402569999999997</v>
      </c>
      <c r="F984" s="16">
        <f>VLOOKUP(A984,'Raw Data GPS'!$A$2:$C$1057,3,TRUE)</f>
        <v>-119.00230999999999</v>
      </c>
    </row>
    <row r="985" spans="1:6">
      <c r="A985" s="15">
        <v>0.5426157407407407</v>
      </c>
      <c r="B985" s="11">
        <v>7779.415</v>
      </c>
      <c r="C985" s="11">
        <v>472.77825999999999</v>
      </c>
      <c r="D985" s="11">
        <v>2053.4223999999999</v>
      </c>
      <c r="E985" s="11">
        <f>VLOOKUP('Organized Data'!A985,'Raw Data GPS'!$A$2:$C$1057,2,TRUE)</f>
        <v>35.402329999999999</v>
      </c>
      <c r="F985" s="16">
        <f>VLOOKUP(A985,'Raw Data GPS'!$A$2:$C$1057,3,TRUE)</f>
        <v>-119.00252999999999</v>
      </c>
    </row>
    <row r="986" spans="1:6">
      <c r="A986" s="15">
        <v>0.54262731481481474</v>
      </c>
      <c r="B986" s="11">
        <v>7755.0742</v>
      </c>
      <c r="C986" s="11">
        <v>471.71643</v>
      </c>
      <c r="D986" s="11">
        <v>2053.1273999999999</v>
      </c>
      <c r="E986" s="11">
        <f>VLOOKUP('Organized Data'!A986,'Raw Data GPS'!$A$2:$C$1057,2,TRUE)</f>
        <v>35.402329999999999</v>
      </c>
      <c r="F986" s="16">
        <f>VLOOKUP(A986,'Raw Data GPS'!$A$2:$C$1057,3,TRUE)</f>
        <v>-119.00252999999999</v>
      </c>
    </row>
    <row r="987" spans="1:6">
      <c r="A987" s="15">
        <v>0.54263888888888889</v>
      </c>
      <c r="B987" s="11">
        <v>7732.6356999999998</v>
      </c>
      <c r="C987" s="11">
        <v>471.51659999999998</v>
      </c>
      <c r="D987" s="11">
        <v>2053.2570999999998</v>
      </c>
      <c r="E987" s="11">
        <f>VLOOKUP('Organized Data'!A987,'Raw Data GPS'!$A$2:$C$1057,2,TRUE)</f>
        <v>35.402070000000002</v>
      </c>
      <c r="F987" s="16">
        <f>VLOOKUP(A987,'Raw Data GPS'!$A$2:$C$1057,3,TRUE)</f>
        <v>-119.00275999999999</v>
      </c>
    </row>
    <row r="988" spans="1:6">
      <c r="A988" s="15">
        <v>0.54265046296296293</v>
      </c>
      <c r="B988" s="11">
        <v>7717.5712999999996</v>
      </c>
      <c r="C988" s="11">
        <v>472.01796999999999</v>
      </c>
      <c r="D988" s="11">
        <v>2053.1758</v>
      </c>
      <c r="E988" s="11">
        <f>VLOOKUP('Organized Data'!A988,'Raw Data GPS'!$A$2:$C$1057,2,TRUE)</f>
        <v>35.40193</v>
      </c>
      <c r="F988" s="16">
        <f>VLOOKUP(A988,'Raw Data GPS'!$A$2:$C$1057,3,TRUE)</f>
        <v>-119.00287</v>
      </c>
    </row>
    <row r="989" spans="1:6">
      <c r="A989" s="15">
        <v>0.54266203703703708</v>
      </c>
      <c r="B989" s="11">
        <v>7700.9429</v>
      </c>
      <c r="C989" s="11">
        <v>470.58127000000002</v>
      </c>
      <c r="D989" s="11">
        <v>2052.5608000000002</v>
      </c>
      <c r="E989" s="11">
        <f>VLOOKUP('Organized Data'!A989,'Raw Data GPS'!$A$2:$C$1057,2,TRUE)</f>
        <v>35.401760000000003</v>
      </c>
      <c r="F989" s="16">
        <f>VLOOKUP(A989,'Raw Data GPS'!$A$2:$C$1057,3,TRUE)</f>
        <v>-119.00296</v>
      </c>
    </row>
    <row r="990" spans="1:6">
      <c r="A990" s="15">
        <v>0.54267361111111112</v>
      </c>
      <c r="B990" s="11">
        <v>7681.8954999999996</v>
      </c>
      <c r="C990" s="11">
        <v>471.30313000000001</v>
      </c>
      <c r="D990" s="11">
        <v>2052.252</v>
      </c>
      <c r="E990" s="11">
        <f>VLOOKUP('Organized Data'!A990,'Raw Data GPS'!$A$2:$C$1057,2,TRUE)</f>
        <v>35.401620000000001</v>
      </c>
      <c r="F990" s="16">
        <f>VLOOKUP(A990,'Raw Data GPS'!$A$2:$C$1057,3,TRUE)</f>
        <v>-119.00308</v>
      </c>
    </row>
    <row r="991" spans="1:6">
      <c r="A991" s="15">
        <v>0.54268518518518516</v>
      </c>
      <c r="B991" s="11">
        <v>7669.8242</v>
      </c>
      <c r="C991" s="11">
        <v>471.39359000000002</v>
      </c>
      <c r="D991" s="11">
        <v>2052.1813999999999</v>
      </c>
      <c r="E991" s="11">
        <f>VLOOKUP('Organized Data'!A991,'Raw Data GPS'!$A$2:$C$1057,2,TRUE)</f>
        <v>35.401620000000001</v>
      </c>
      <c r="F991" s="16">
        <f>VLOOKUP(A991,'Raw Data GPS'!$A$2:$C$1057,3,TRUE)</f>
        <v>-119.00308</v>
      </c>
    </row>
    <row r="992" spans="1:6">
      <c r="A992" s="15">
        <v>0.5426967592592592</v>
      </c>
      <c r="B992" s="11">
        <v>7668.6108000000004</v>
      </c>
      <c r="C992" s="11">
        <v>470.52847000000003</v>
      </c>
      <c r="D992" s="11">
        <v>2052.3667</v>
      </c>
      <c r="E992" s="11">
        <f>VLOOKUP('Organized Data'!A992,'Raw Data GPS'!$A$2:$C$1057,2,TRUE)</f>
        <v>35.401479999999999</v>
      </c>
      <c r="F992" s="16">
        <f>VLOOKUP(A992,'Raw Data GPS'!$A$2:$C$1057,3,TRUE)</f>
        <v>-119.00320000000001</v>
      </c>
    </row>
    <row r="993" spans="1:6">
      <c r="A993" s="15">
        <v>0.54270833333333335</v>
      </c>
      <c r="B993" s="11">
        <v>7677.3779000000004</v>
      </c>
      <c r="C993" s="11">
        <v>472.46695</v>
      </c>
      <c r="D993" s="11">
        <v>2052.8022000000001</v>
      </c>
      <c r="E993" s="11">
        <f>VLOOKUP('Organized Data'!A993,'Raw Data GPS'!$A$2:$C$1057,2,TRUE)</f>
        <v>35.401209999999999</v>
      </c>
      <c r="F993" s="16">
        <f>VLOOKUP(A993,'Raw Data GPS'!$A$2:$C$1057,3,TRUE)</f>
        <v>-119.00344</v>
      </c>
    </row>
    <row r="994" spans="1:6">
      <c r="A994" s="15">
        <v>0.54271990740740739</v>
      </c>
      <c r="B994" s="11">
        <v>7681.5859</v>
      </c>
      <c r="C994" s="11">
        <v>471.30261000000002</v>
      </c>
      <c r="D994" s="11">
        <v>2053.2336</v>
      </c>
      <c r="E994" s="11">
        <f>VLOOKUP('Organized Data'!A994,'Raw Data GPS'!$A$2:$C$1057,2,TRUE)</f>
        <v>35.401119999999999</v>
      </c>
      <c r="F994" s="16">
        <f>VLOOKUP(A994,'Raw Data GPS'!$A$2:$C$1057,3,TRUE)</f>
        <v>-119.00359</v>
      </c>
    </row>
    <row r="995" spans="1:6">
      <c r="A995" s="15">
        <v>0.54273148148148154</v>
      </c>
      <c r="B995" s="11">
        <v>7679.0029000000004</v>
      </c>
      <c r="C995" s="11">
        <v>469.61367999999999</v>
      </c>
      <c r="D995" s="11">
        <v>2053.1667000000002</v>
      </c>
      <c r="E995" s="11">
        <f>VLOOKUP('Organized Data'!A995,'Raw Data GPS'!$A$2:$C$1057,2,TRUE)</f>
        <v>35.401060000000001</v>
      </c>
      <c r="F995" s="16">
        <f>VLOOKUP(A995,'Raw Data GPS'!$A$2:$C$1057,3,TRUE)</f>
        <v>-119.00373</v>
      </c>
    </row>
    <row r="996" spans="1:6">
      <c r="A996" s="15">
        <v>0.54274305555555558</v>
      </c>
      <c r="B996" s="11">
        <v>7689.6489000000001</v>
      </c>
      <c r="C996" s="11">
        <v>469.62610000000001</v>
      </c>
      <c r="D996" s="11">
        <v>2056.5536999999999</v>
      </c>
      <c r="E996" s="11">
        <f>VLOOKUP('Organized Data'!A996,'Raw Data GPS'!$A$2:$C$1057,2,TRUE)</f>
        <v>35.401060000000001</v>
      </c>
      <c r="F996" s="16">
        <f>VLOOKUP(A996,'Raw Data GPS'!$A$2:$C$1057,3,TRUE)</f>
        <v>-119.00373</v>
      </c>
    </row>
    <row r="997" spans="1:6">
      <c r="A997" s="15">
        <v>0.54275462962962961</v>
      </c>
      <c r="B997" s="11">
        <v>7705.2597999999998</v>
      </c>
      <c r="C997" s="11">
        <v>470.37468999999999</v>
      </c>
      <c r="D997" s="11">
        <v>2056.4843999999998</v>
      </c>
      <c r="E997" s="11">
        <f>VLOOKUP('Organized Data'!A997,'Raw Data GPS'!$A$2:$C$1057,2,TRUE)</f>
        <v>35.401040000000002</v>
      </c>
      <c r="F997" s="16">
        <f>VLOOKUP(A997,'Raw Data GPS'!$A$2:$C$1057,3,TRUE)</f>
        <v>-119.00406</v>
      </c>
    </row>
    <row r="998" spans="1:6">
      <c r="A998" s="15">
        <v>0.54276620370370365</v>
      </c>
      <c r="B998" s="11">
        <v>7738.3062</v>
      </c>
      <c r="C998" s="11">
        <v>468.65273999999999</v>
      </c>
      <c r="D998" s="11">
        <v>2053.0535</v>
      </c>
      <c r="E998" s="11">
        <f>VLOOKUP('Organized Data'!A998,'Raw Data GPS'!$A$2:$C$1057,2,TRUE)</f>
        <v>35.401040000000002</v>
      </c>
      <c r="F998" s="16">
        <f>VLOOKUP(A998,'Raw Data GPS'!$A$2:$C$1057,3,TRUE)</f>
        <v>-119.00406</v>
      </c>
    </row>
    <row r="999" spans="1:6">
      <c r="A999" s="15">
        <v>0.5427777777777778</v>
      </c>
      <c r="B999" s="11">
        <v>7765.8379000000004</v>
      </c>
      <c r="C999" s="11">
        <v>468.69821000000002</v>
      </c>
      <c r="D999" s="11">
        <v>2051.9169999999999</v>
      </c>
      <c r="E999" s="11">
        <f>VLOOKUP('Organized Data'!A999,'Raw Data GPS'!$A$2:$C$1057,2,TRUE)</f>
        <v>35.401069999999997</v>
      </c>
      <c r="F999" s="16">
        <f>VLOOKUP(A999,'Raw Data GPS'!$A$2:$C$1057,3,TRUE)</f>
        <v>-119.00436999999999</v>
      </c>
    </row>
    <row r="1000" spans="1:6">
      <c r="A1000" s="15">
        <v>0.54278935185185184</v>
      </c>
      <c r="B1000" s="11">
        <v>7777.9321</v>
      </c>
      <c r="C1000" s="11">
        <v>468.73248000000001</v>
      </c>
      <c r="D1000" s="11">
        <v>2051.8806</v>
      </c>
      <c r="E1000" s="11">
        <f>VLOOKUP('Organized Data'!A1000,'Raw Data GPS'!$A$2:$C$1057,2,TRUE)</f>
        <v>35.401119999999999</v>
      </c>
      <c r="F1000" s="16">
        <f>VLOOKUP(A1000,'Raw Data GPS'!$A$2:$C$1057,3,TRUE)</f>
        <v>-119.00453</v>
      </c>
    </row>
    <row r="1001" spans="1:6">
      <c r="A1001" s="15">
        <v>0.54280092592592599</v>
      </c>
      <c r="B1001" s="11">
        <v>7776.8393999999998</v>
      </c>
      <c r="C1001" s="11">
        <v>470.17849999999999</v>
      </c>
      <c r="D1001" s="11">
        <v>2052.9025999999999</v>
      </c>
      <c r="E1001" s="11">
        <f>VLOOKUP('Organized Data'!A1001,'Raw Data GPS'!$A$2:$C$1057,2,TRUE)</f>
        <v>35.40119</v>
      </c>
      <c r="F1001" s="16">
        <f>VLOOKUP(A1001,'Raw Data GPS'!$A$2:$C$1057,3,TRUE)</f>
        <v>-119.00467999999999</v>
      </c>
    </row>
    <row r="1002" spans="1:6">
      <c r="A1002" s="15">
        <v>0.54281250000000003</v>
      </c>
      <c r="B1002" s="11">
        <v>7773.9345999999996</v>
      </c>
      <c r="C1002" s="11">
        <v>470.29232999999999</v>
      </c>
      <c r="D1002" s="11">
        <v>2052.2910000000002</v>
      </c>
      <c r="E1002" s="11">
        <f>VLOOKUP('Organized Data'!A1002,'Raw Data GPS'!$A$2:$C$1057,2,TRUE)</f>
        <v>35.401290000000003</v>
      </c>
      <c r="F1002" s="16">
        <f>VLOOKUP(A1002,'Raw Data GPS'!$A$2:$C$1057,3,TRUE)</f>
        <v>-119.00479</v>
      </c>
    </row>
    <row r="1003" spans="1:6">
      <c r="A1003" s="15">
        <v>0.54282407407407407</v>
      </c>
      <c r="B1003" s="11">
        <v>7778.6704</v>
      </c>
      <c r="C1003" s="11">
        <v>468.96069</v>
      </c>
      <c r="D1003" s="11">
        <v>2052.5331999999999</v>
      </c>
      <c r="E1003" s="11">
        <f>VLOOKUP('Organized Data'!A1003,'Raw Data GPS'!$A$2:$C$1057,2,TRUE)</f>
        <v>35.401290000000003</v>
      </c>
      <c r="F1003" s="16">
        <f>VLOOKUP(A1003,'Raw Data GPS'!$A$2:$C$1057,3,TRUE)</f>
        <v>-119.00479</v>
      </c>
    </row>
    <row r="1004" spans="1:6">
      <c r="A1004" s="15">
        <v>0.54283564814814811</v>
      </c>
      <c r="B1004" s="11">
        <v>7782.3041999999996</v>
      </c>
      <c r="C1004" s="11">
        <v>470.23077000000001</v>
      </c>
      <c r="D1004" s="11">
        <v>2053.4463000000001</v>
      </c>
      <c r="E1004" s="11">
        <f>VLOOKUP('Organized Data'!A1004,'Raw Data GPS'!$A$2:$C$1057,2,TRUE)</f>
        <v>35.401409999999998</v>
      </c>
      <c r="F1004" s="16">
        <f>VLOOKUP(A1004,'Raw Data GPS'!$A$2:$C$1057,3,TRUE)</f>
        <v>-119.00490000000001</v>
      </c>
    </row>
    <row r="1005" spans="1:6">
      <c r="A1005" s="15">
        <v>0.54284722222222226</v>
      </c>
      <c r="B1005" s="11">
        <v>7780.4609</v>
      </c>
      <c r="C1005" s="11">
        <v>469.42403999999999</v>
      </c>
      <c r="D1005" s="11">
        <v>2054.7168000000001</v>
      </c>
      <c r="E1005" s="11">
        <f>VLOOKUP('Organized Data'!A1005,'Raw Data GPS'!$A$2:$C$1057,2,TRUE)</f>
        <v>35.401679999999999</v>
      </c>
      <c r="F1005" s="16">
        <f>VLOOKUP(A1005,'Raw Data GPS'!$A$2:$C$1057,3,TRUE)</f>
        <v>-119.0051</v>
      </c>
    </row>
    <row r="1006" spans="1:6">
      <c r="A1006" s="15">
        <v>0.5428587962962963</v>
      </c>
      <c r="B1006" s="11">
        <v>7767.5370999999996</v>
      </c>
      <c r="C1006" s="11">
        <v>470.80230999999998</v>
      </c>
      <c r="D1006" s="11">
        <v>2055.4380000000001</v>
      </c>
      <c r="E1006" s="11">
        <f>VLOOKUP('Organized Data'!A1006,'Raw Data GPS'!$A$2:$C$1057,2,TRUE)</f>
        <v>35.401829999999997</v>
      </c>
      <c r="F1006" s="16">
        <f>VLOOKUP(A1006,'Raw Data GPS'!$A$2:$C$1057,3,TRUE)</f>
        <v>-119.00519</v>
      </c>
    </row>
    <row r="1007" spans="1:6">
      <c r="A1007" s="15">
        <v>0.54287037037037034</v>
      </c>
      <c r="B1007" s="11">
        <v>7747.9146000000001</v>
      </c>
      <c r="C1007" s="11">
        <v>470.38738999999998</v>
      </c>
      <c r="D1007" s="11">
        <v>2055.5825</v>
      </c>
      <c r="E1007" s="11">
        <f>VLOOKUP('Organized Data'!A1007,'Raw Data GPS'!$A$2:$C$1057,2,TRUE)</f>
        <v>35.402000000000001</v>
      </c>
      <c r="F1007" s="16">
        <f>VLOOKUP(A1007,'Raw Data GPS'!$A$2:$C$1057,3,TRUE)</f>
        <v>-119.00529</v>
      </c>
    </row>
    <row r="1008" spans="1:6">
      <c r="A1008" s="15">
        <v>0.54288194444444449</v>
      </c>
      <c r="B1008" s="11">
        <v>7731.6821</v>
      </c>
      <c r="C1008" s="11">
        <v>470.67648000000003</v>
      </c>
      <c r="D1008" s="11">
        <v>2055.6165000000001</v>
      </c>
      <c r="E1008" s="11">
        <f>VLOOKUP('Organized Data'!A1008,'Raw Data GPS'!$A$2:$C$1057,2,TRUE)</f>
        <v>35.402169999999998</v>
      </c>
      <c r="F1008" s="16">
        <f>VLOOKUP(A1008,'Raw Data GPS'!$A$2:$C$1057,3,TRUE)</f>
        <v>-119.00538</v>
      </c>
    </row>
    <row r="1009" spans="1:6">
      <c r="A1009" s="15">
        <v>0.54289351851851853</v>
      </c>
      <c r="B1009" s="11">
        <v>7719.4624000000003</v>
      </c>
      <c r="C1009" s="11">
        <v>471.48154</v>
      </c>
      <c r="D1009" s="11">
        <v>2055.1248000000001</v>
      </c>
      <c r="E1009" s="11">
        <f>VLOOKUP('Organized Data'!A1009,'Raw Data GPS'!$A$2:$C$1057,2,TRUE)</f>
        <v>35.402349999999998</v>
      </c>
      <c r="F1009" s="16">
        <f>VLOOKUP(A1009,'Raw Data GPS'!$A$2:$C$1057,3,TRUE)</f>
        <v>-119.00548999999999</v>
      </c>
    </row>
    <row r="1010" spans="1:6">
      <c r="A1010" s="15">
        <v>0.54290509259259256</v>
      </c>
      <c r="B1010" s="11">
        <v>7708.2025999999996</v>
      </c>
      <c r="C1010" s="11">
        <v>473.32175000000001</v>
      </c>
      <c r="D1010" s="11">
        <v>2055.7644</v>
      </c>
      <c r="E1010" s="11">
        <f>VLOOKUP('Organized Data'!A1010,'Raw Data GPS'!$A$2:$C$1057,2,TRUE)</f>
        <v>35.402349999999998</v>
      </c>
      <c r="F1010" s="16">
        <f>VLOOKUP(A1010,'Raw Data GPS'!$A$2:$C$1057,3,TRUE)</f>
        <v>-119.00548999999999</v>
      </c>
    </row>
    <row r="1011" spans="1:6">
      <c r="A1011" s="15">
        <v>0.5429166666666666</v>
      </c>
      <c r="B1011" s="11">
        <v>7694.6831000000002</v>
      </c>
      <c r="C1011" s="11">
        <v>477.29602</v>
      </c>
      <c r="D1011" s="11">
        <v>2057.5852</v>
      </c>
      <c r="E1011" s="11">
        <f>VLOOKUP('Organized Data'!A1011,'Raw Data GPS'!$A$2:$C$1057,2,TRUE)</f>
        <v>35.402529999999999</v>
      </c>
      <c r="F1011" s="16">
        <f>VLOOKUP(A1011,'Raw Data GPS'!$A$2:$C$1057,3,TRUE)</f>
        <v>-119.00561</v>
      </c>
    </row>
    <row r="1012" spans="1:6">
      <c r="A1012" s="15">
        <v>0.54292824074074075</v>
      </c>
      <c r="B1012" s="11">
        <v>7685.2079999999996</v>
      </c>
      <c r="C1012" s="11">
        <v>485.78134</v>
      </c>
      <c r="D1012" s="11">
        <v>2061.2937000000002</v>
      </c>
      <c r="E1012" s="11">
        <f>VLOOKUP('Organized Data'!A1012,'Raw Data GPS'!$A$2:$C$1057,2,TRUE)</f>
        <v>35.402929999999998</v>
      </c>
      <c r="F1012" s="16">
        <f>VLOOKUP(A1012,'Raw Data GPS'!$A$2:$C$1057,3,TRUE)</f>
        <v>-119.00586</v>
      </c>
    </row>
    <row r="1013" spans="1:6">
      <c r="A1013" s="15">
        <v>0.54293981481481479</v>
      </c>
      <c r="B1013" s="11">
        <v>7672.4038</v>
      </c>
      <c r="C1013" s="11">
        <v>490.61063000000001</v>
      </c>
      <c r="D1013" s="11">
        <v>2061.3928000000001</v>
      </c>
      <c r="E1013" s="11">
        <f>VLOOKUP('Organized Data'!A1013,'Raw Data GPS'!$A$2:$C$1057,2,TRUE)</f>
        <v>35.403129999999997</v>
      </c>
      <c r="F1013" s="16">
        <f>VLOOKUP(A1013,'Raw Data GPS'!$A$2:$C$1057,3,TRUE)</f>
        <v>-119.00597</v>
      </c>
    </row>
    <row r="1014" spans="1:6">
      <c r="A1014" s="15">
        <v>0.54295138888888894</v>
      </c>
      <c r="B1014" s="11">
        <v>7663.2891</v>
      </c>
      <c r="C1014" s="11">
        <v>494.55059999999997</v>
      </c>
      <c r="D1014" s="11">
        <v>2059.4270000000001</v>
      </c>
      <c r="E1014" s="11">
        <f>VLOOKUP('Organized Data'!A1014,'Raw Data GPS'!$A$2:$C$1057,2,TRUE)</f>
        <v>35.40334</v>
      </c>
      <c r="F1014" s="16">
        <f>VLOOKUP(A1014,'Raw Data GPS'!$A$2:$C$1057,3,TRUE)</f>
        <v>-119.00608</v>
      </c>
    </row>
    <row r="1015" spans="1:6">
      <c r="A1015" s="15">
        <v>0.54296296296296298</v>
      </c>
      <c r="B1015" s="11">
        <v>7661.5106999999998</v>
      </c>
      <c r="C1015" s="11">
        <v>499.07578000000001</v>
      </c>
      <c r="D1015" s="11">
        <v>2057.4423999999999</v>
      </c>
      <c r="E1015" s="11">
        <f>VLOOKUP('Organized Data'!A1015,'Raw Data GPS'!$A$2:$C$1057,2,TRUE)</f>
        <v>35.40334</v>
      </c>
      <c r="F1015" s="16">
        <f>VLOOKUP(A1015,'Raw Data GPS'!$A$2:$C$1057,3,TRUE)</f>
        <v>-119.00608</v>
      </c>
    </row>
    <row r="1016" spans="1:6">
      <c r="A1016" s="15">
        <v>0.54297453703703702</v>
      </c>
      <c r="B1016" s="11">
        <v>7667.3451999999997</v>
      </c>
      <c r="C1016" s="11">
        <v>496.11223999999999</v>
      </c>
      <c r="D1016" s="11">
        <v>2056.7256000000002</v>
      </c>
      <c r="E1016" s="11">
        <f>VLOOKUP('Organized Data'!A1016,'Raw Data GPS'!$A$2:$C$1057,2,TRUE)</f>
        <v>35.403669999999998</v>
      </c>
      <c r="F1016" s="16">
        <f>VLOOKUP(A1016,'Raw Data GPS'!$A$2:$C$1057,3,TRUE)</f>
        <v>-119.00631</v>
      </c>
    </row>
    <row r="1017" spans="1:6">
      <c r="A1017" s="15">
        <v>0.54298611111111106</v>
      </c>
      <c r="B1017" s="11">
        <v>7674.7372999999998</v>
      </c>
      <c r="C1017" s="11">
        <v>492.97320999999999</v>
      </c>
      <c r="D1017" s="11">
        <v>2056.1574999999998</v>
      </c>
      <c r="E1017" s="11">
        <f>VLOOKUP('Organized Data'!A1017,'Raw Data GPS'!$A$2:$C$1057,2,TRUE)</f>
        <v>35.403669999999998</v>
      </c>
      <c r="F1017" s="16">
        <f>VLOOKUP(A1017,'Raw Data GPS'!$A$2:$C$1057,3,TRUE)</f>
        <v>-119.00631</v>
      </c>
    </row>
    <row r="1018" spans="1:6">
      <c r="A1018" s="15">
        <v>0.54299768518518521</v>
      </c>
      <c r="B1018" s="11">
        <v>7671.8540000000003</v>
      </c>
      <c r="C1018" s="11">
        <v>488.67406999999997</v>
      </c>
      <c r="D1018" s="11">
        <v>2055.2121999999999</v>
      </c>
      <c r="E1018" s="11">
        <f>VLOOKUP('Organized Data'!A1018,'Raw Data GPS'!$A$2:$C$1057,2,TRUE)</f>
        <v>35.403930000000003</v>
      </c>
      <c r="F1018" s="16">
        <f>VLOOKUP(A1018,'Raw Data GPS'!$A$2:$C$1057,3,TRUE)</f>
        <v>-119.00649</v>
      </c>
    </row>
    <row r="1019" spans="1:6">
      <c r="A1019" s="15">
        <v>0.54300925925925925</v>
      </c>
      <c r="B1019" s="11">
        <v>7671.0893999999998</v>
      </c>
      <c r="C1019" s="11">
        <v>482.76623999999998</v>
      </c>
      <c r="D1019" s="11">
        <v>2054.3258999999998</v>
      </c>
      <c r="E1019" s="11">
        <f>VLOOKUP('Organized Data'!A1019,'Raw Data GPS'!$A$2:$C$1057,2,TRUE)</f>
        <v>35.404049999999998</v>
      </c>
      <c r="F1019" s="16">
        <f>VLOOKUP(A1019,'Raw Data GPS'!$A$2:$C$1057,3,TRUE)</f>
        <v>-119.00658</v>
      </c>
    </row>
    <row r="1020" spans="1:6">
      <c r="A1020" s="15">
        <v>0.5430208333333334</v>
      </c>
      <c r="B1020" s="11">
        <v>7667.9994999999999</v>
      </c>
      <c r="C1020" s="11">
        <v>483.5412</v>
      </c>
      <c r="D1020" s="11">
        <v>2054.4137999999998</v>
      </c>
      <c r="E1020" s="11">
        <f>VLOOKUP('Organized Data'!A1020,'Raw Data GPS'!$A$2:$C$1057,2,TRUE)</f>
        <v>35.404139999999998</v>
      </c>
      <c r="F1020" s="16">
        <f>VLOOKUP(A1020,'Raw Data GPS'!$A$2:$C$1057,3,TRUE)</f>
        <v>-119.00664999999999</v>
      </c>
    </row>
    <row r="1021" spans="1:6">
      <c r="A1021" s="15">
        <v>0.54303240740740744</v>
      </c>
      <c r="B1021" s="11">
        <v>7675.7885999999999</v>
      </c>
      <c r="C1021" s="11">
        <v>485.62151999999998</v>
      </c>
      <c r="D1021" s="11">
        <v>2054.7134000000001</v>
      </c>
      <c r="E1021" s="11">
        <f>VLOOKUP('Organized Data'!A1021,'Raw Data GPS'!$A$2:$C$1057,2,TRUE)</f>
        <v>35.404229999999998</v>
      </c>
      <c r="F1021" s="16">
        <f>VLOOKUP(A1021,'Raw Data GPS'!$A$2:$C$1057,3,TRUE)</f>
        <v>-119.00671</v>
      </c>
    </row>
    <row r="1022" spans="1:6">
      <c r="A1022" s="15">
        <v>0.54304398148148147</v>
      </c>
      <c r="B1022" s="11">
        <v>7692.8525</v>
      </c>
      <c r="C1022" s="11">
        <v>485.10964999999999</v>
      </c>
      <c r="D1022" s="11">
        <v>2054.6831000000002</v>
      </c>
      <c r="E1022" s="11">
        <f>VLOOKUP('Organized Data'!A1022,'Raw Data GPS'!$A$2:$C$1057,2,TRUE)</f>
        <v>35.404229999999998</v>
      </c>
      <c r="F1022" s="16">
        <f>VLOOKUP(A1022,'Raw Data GPS'!$A$2:$C$1057,3,TRUE)</f>
        <v>-119.00671</v>
      </c>
    </row>
    <row r="1023" spans="1:6">
      <c r="A1023" s="15">
        <v>0.54305555555555551</v>
      </c>
      <c r="B1023" s="11">
        <v>7708.6377000000002</v>
      </c>
      <c r="C1023" s="11">
        <v>484.56029999999998</v>
      </c>
      <c r="D1023" s="11">
        <v>2054.7112000000002</v>
      </c>
      <c r="E1023" s="11">
        <f>VLOOKUP('Organized Data'!A1023,'Raw Data GPS'!$A$2:$C$1057,2,TRUE)</f>
        <v>35.404290000000003</v>
      </c>
      <c r="F1023" s="16">
        <f>VLOOKUP(A1023,'Raw Data GPS'!$A$2:$C$1057,3,TRUE)</f>
        <v>-119.00676</v>
      </c>
    </row>
    <row r="1024" spans="1:6">
      <c r="A1024" s="15">
        <v>0.54306712962962966</v>
      </c>
      <c r="B1024" s="11">
        <v>7727.8173999999999</v>
      </c>
      <c r="C1024" s="11">
        <v>484.12349999999998</v>
      </c>
      <c r="D1024" s="11">
        <v>2054.7039</v>
      </c>
      <c r="E1024" s="11">
        <f>VLOOKUP('Organized Data'!A1024,'Raw Data GPS'!$A$2:$C$1057,2,TRUE)</f>
        <v>35.404359999999997</v>
      </c>
      <c r="F1024" s="16">
        <f>VLOOKUP(A1024,'Raw Data GPS'!$A$2:$C$1057,3,TRUE)</f>
        <v>-119.00682</v>
      </c>
    </row>
    <row r="1025" spans="1:6">
      <c r="A1025" s="15">
        <v>0.5430787037037037</v>
      </c>
      <c r="B1025" s="11">
        <v>7752.2479999999996</v>
      </c>
      <c r="C1025" s="11">
        <v>486.04079999999999</v>
      </c>
      <c r="D1025" s="11">
        <v>2054.8065999999999</v>
      </c>
      <c r="E1025" s="11">
        <f>VLOOKUP('Organized Data'!A1025,'Raw Data GPS'!$A$2:$C$1057,2,TRUE)</f>
        <v>35.404380000000003</v>
      </c>
      <c r="F1025" s="16">
        <f>VLOOKUP(A1025,'Raw Data GPS'!$A$2:$C$1057,3,TRUE)</f>
        <v>-119.00684</v>
      </c>
    </row>
    <row r="1026" spans="1:6">
      <c r="A1026" s="15">
        <v>0.54309027777777774</v>
      </c>
      <c r="B1026" s="11">
        <v>7767.1229999999996</v>
      </c>
      <c r="C1026" s="11">
        <v>489.17966000000001</v>
      </c>
      <c r="D1026" s="11">
        <v>2054.9342999999999</v>
      </c>
      <c r="E1026" s="11">
        <f>VLOOKUP('Organized Data'!A1026,'Raw Data GPS'!$A$2:$C$1057,2,TRUE)</f>
        <v>35.404380000000003</v>
      </c>
      <c r="F1026" s="16">
        <f>VLOOKUP(A1026,'Raw Data GPS'!$A$2:$C$1057,3,TRUE)</f>
        <v>-119.00684</v>
      </c>
    </row>
    <row r="1027" spans="1:6">
      <c r="A1027" s="15">
        <v>0.54310185185185189</v>
      </c>
      <c r="B1027" s="11">
        <v>7775.5219999999999</v>
      </c>
      <c r="C1027" s="11">
        <v>488.29888999999997</v>
      </c>
      <c r="D1027" s="11">
        <v>2055.1523000000002</v>
      </c>
      <c r="E1027" s="11">
        <f>VLOOKUP('Organized Data'!A1027,'Raw Data GPS'!$A$2:$C$1057,2,TRUE)</f>
        <v>35.404409999999999</v>
      </c>
      <c r="F1027" s="16">
        <f>VLOOKUP(A1027,'Raw Data GPS'!$A$2:$C$1057,3,TRUE)</f>
        <v>-119.00686</v>
      </c>
    </row>
    <row r="1028" spans="1:6">
      <c r="A1028" s="15">
        <v>0.54311342592592593</v>
      </c>
      <c r="B1028" s="11">
        <v>7778.6445000000003</v>
      </c>
      <c r="C1028" s="11">
        <v>483.14371</v>
      </c>
      <c r="D1028" s="11">
        <v>2054.9819000000002</v>
      </c>
      <c r="E1028" s="11">
        <f>VLOOKUP('Organized Data'!A1028,'Raw Data GPS'!$A$2:$C$1057,2,TRUE)</f>
        <v>35.404409999999999</v>
      </c>
      <c r="F1028" s="16">
        <f>VLOOKUP(A1028,'Raw Data GPS'!$A$2:$C$1057,3,TRUE)</f>
        <v>-119.00686</v>
      </c>
    </row>
    <row r="1029" spans="1:6">
      <c r="A1029" s="15">
        <v>0.54312499999999997</v>
      </c>
      <c r="B1029" s="11">
        <v>7774.9687999999996</v>
      </c>
      <c r="C1029" s="11">
        <v>483.00371999999999</v>
      </c>
      <c r="D1029" s="11">
        <v>2055.3996999999999</v>
      </c>
      <c r="E1029" s="11">
        <f>VLOOKUP('Organized Data'!A1029,'Raw Data GPS'!$A$2:$C$1057,2,TRUE)</f>
        <v>35.404409999999999</v>
      </c>
      <c r="F1029" s="16">
        <f>VLOOKUP(A1029,'Raw Data GPS'!$A$2:$C$1057,3,TRUE)</f>
        <v>-119.00686</v>
      </c>
    </row>
    <row r="1030" spans="1:6">
      <c r="A1030" s="15">
        <v>0.54313657407407401</v>
      </c>
      <c r="B1030" s="11">
        <v>7771.3770000000004</v>
      </c>
      <c r="C1030" s="11">
        <v>483.73770000000002</v>
      </c>
      <c r="D1030" s="11">
        <v>2055.5810999999999</v>
      </c>
      <c r="E1030" s="11">
        <f>VLOOKUP('Organized Data'!A1030,'Raw Data GPS'!$A$2:$C$1057,2,TRUE)</f>
        <v>35.404409999999999</v>
      </c>
      <c r="F1030" s="16">
        <f>VLOOKUP(A1030,'Raw Data GPS'!$A$2:$C$1057,3,TRUE)</f>
        <v>-119.00686</v>
      </c>
    </row>
    <row r="1031" spans="1:6">
      <c r="A1031" s="15">
        <v>0.54314814814814816</v>
      </c>
      <c r="B1031" s="11">
        <v>7770.9507000000003</v>
      </c>
      <c r="C1031" s="11">
        <v>484.84616</v>
      </c>
      <c r="D1031" s="11">
        <v>2055.7239</v>
      </c>
      <c r="E1031" s="11">
        <f>VLOOKUP('Organized Data'!A1031,'Raw Data GPS'!$A$2:$C$1057,2,TRUE)</f>
        <v>35.404409999999999</v>
      </c>
      <c r="F1031" s="16">
        <f>VLOOKUP(A1031,'Raw Data GPS'!$A$2:$C$1057,3,TRUE)</f>
        <v>-119.00686</v>
      </c>
    </row>
    <row r="1032" spans="1:6">
      <c r="A1032" s="15">
        <v>0.5431597222222222</v>
      </c>
      <c r="B1032" s="11">
        <v>7772.9116000000004</v>
      </c>
      <c r="C1032" s="11">
        <v>485.40334999999999</v>
      </c>
      <c r="D1032" s="11">
        <v>2056.1210999999998</v>
      </c>
      <c r="E1032" s="11">
        <f>VLOOKUP('Organized Data'!A1032,'Raw Data GPS'!$A$2:$C$1057,2,TRUE)</f>
        <v>35.404429999999998</v>
      </c>
      <c r="F1032" s="16">
        <f>VLOOKUP(A1032,'Raw Data GPS'!$A$2:$C$1057,3,TRUE)</f>
        <v>-119.00689</v>
      </c>
    </row>
    <row r="1033" spans="1:6">
      <c r="A1033" s="15">
        <v>0.54317129629629635</v>
      </c>
      <c r="B1033" s="11">
        <v>7774.9609</v>
      </c>
      <c r="C1033" s="11">
        <v>488.04074000000003</v>
      </c>
      <c r="D1033" s="11">
        <v>2055.9027999999998</v>
      </c>
      <c r="E1033" s="11">
        <f>VLOOKUP('Organized Data'!A1033,'Raw Data GPS'!$A$2:$C$1057,2,TRUE)</f>
        <v>35.404429999999998</v>
      </c>
      <c r="F1033" s="16">
        <f>VLOOKUP(A1033,'Raw Data GPS'!$A$2:$C$1057,3,TRUE)</f>
        <v>-119.00689</v>
      </c>
    </row>
    <row r="1034" spans="1:6">
      <c r="A1034" s="15">
        <v>0.54318287037037039</v>
      </c>
      <c r="B1034" s="11">
        <v>7779.7934999999998</v>
      </c>
      <c r="C1034" s="11">
        <v>488.15436</v>
      </c>
      <c r="D1034" s="11">
        <v>2055.4643999999998</v>
      </c>
      <c r="E1034" s="11">
        <f>VLOOKUP('Organized Data'!A1034,'Raw Data GPS'!$A$2:$C$1057,2,TRUE)</f>
        <v>35.404429999999998</v>
      </c>
      <c r="F1034" s="16">
        <f>VLOOKUP(A1034,'Raw Data GPS'!$A$2:$C$1057,3,TRUE)</f>
        <v>-119.00689</v>
      </c>
    </row>
    <row r="1035" spans="1:6">
      <c r="A1035" s="15">
        <v>0.54319444444444442</v>
      </c>
      <c r="B1035" s="11">
        <v>7784.9277000000002</v>
      </c>
      <c r="C1035" s="11">
        <v>490.38373000000001</v>
      </c>
      <c r="D1035" s="11">
        <v>2055.9061999999999</v>
      </c>
      <c r="E1035" s="11">
        <f>VLOOKUP('Organized Data'!A1035,'Raw Data GPS'!$A$2:$C$1057,2,TRUE)</f>
        <v>35.40455</v>
      </c>
      <c r="F1035" s="16">
        <f>VLOOKUP(A1035,'Raw Data GPS'!$A$2:$C$1057,3,TRUE)</f>
        <v>-119.00699</v>
      </c>
    </row>
    <row r="1036" spans="1:6">
      <c r="A1036" s="15">
        <v>0.54320601851851846</v>
      </c>
      <c r="B1036" s="11">
        <v>7790.6059999999998</v>
      </c>
      <c r="C1036" s="11">
        <v>492.15884</v>
      </c>
      <c r="D1036" s="11">
        <v>2056.0120000000002</v>
      </c>
      <c r="E1036" s="11">
        <f>VLOOKUP('Organized Data'!A1036,'Raw Data GPS'!$A$2:$C$1057,2,TRUE)</f>
        <v>35.40455</v>
      </c>
      <c r="F1036" s="16">
        <f>VLOOKUP(A1036,'Raw Data GPS'!$A$2:$C$1057,3,TRUE)</f>
        <v>-119.00699</v>
      </c>
    </row>
    <row r="1037" spans="1:6">
      <c r="A1037" s="15">
        <v>0.54321759259259261</v>
      </c>
      <c r="B1037" s="11">
        <v>7797.2397000000001</v>
      </c>
      <c r="C1037" s="11">
        <v>494.94396999999998</v>
      </c>
      <c r="D1037" s="11">
        <v>2056.1415999999999</v>
      </c>
      <c r="E1037" s="11">
        <f>VLOOKUP('Organized Data'!A1037,'Raw Data GPS'!$A$2:$C$1057,2,TRUE)</f>
        <v>35.404710000000001</v>
      </c>
      <c r="F1037" s="16">
        <f>VLOOKUP(A1037,'Raw Data GPS'!$A$2:$C$1057,3,TRUE)</f>
        <v>-119.00714000000001</v>
      </c>
    </row>
    <row r="1038" spans="1:6">
      <c r="A1038" s="15">
        <v>0.54322916666666665</v>
      </c>
      <c r="B1038" s="11">
        <v>7803.4321</v>
      </c>
      <c r="C1038" s="11">
        <v>494.04687999999999</v>
      </c>
      <c r="D1038" s="11">
        <v>2056.2031000000002</v>
      </c>
      <c r="E1038" s="11">
        <f>VLOOKUP('Organized Data'!A1038,'Raw Data GPS'!$A$2:$C$1057,2,TRUE)</f>
        <v>35.404800000000002</v>
      </c>
      <c r="F1038" s="16">
        <f>VLOOKUP(A1038,'Raw Data GPS'!$A$2:$C$1057,3,TRUE)</f>
        <v>-119.00723000000001</v>
      </c>
    </row>
    <row r="1039" spans="1:6">
      <c r="A1039" s="15">
        <v>0.5432407407407408</v>
      </c>
      <c r="B1039" s="11">
        <v>7810.8744999999999</v>
      </c>
      <c r="C1039" s="11">
        <v>493.32333</v>
      </c>
      <c r="D1039" s="11">
        <v>2056.4863</v>
      </c>
      <c r="E1039" s="11">
        <f>VLOOKUP('Organized Data'!A1039,'Raw Data GPS'!$A$2:$C$1057,2,TRUE)</f>
        <v>35.404910000000001</v>
      </c>
      <c r="F1039" s="16">
        <f>VLOOKUP(A1039,'Raw Data GPS'!$A$2:$C$1057,3,TRUE)</f>
        <v>-119.00733</v>
      </c>
    </row>
    <row r="1040" spans="1:6">
      <c r="A1040" s="15">
        <v>0.54325231481481484</v>
      </c>
      <c r="B1040" s="11">
        <v>7823.2695000000003</v>
      </c>
      <c r="C1040" s="11">
        <v>489.83382999999998</v>
      </c>
      <c r="D1040" s="11">
        <v>2055.6608999999999</v>
      </c>
      <c r="E1040" s="11">
        <f>VLOOKUP('Organized Data'!A1040,'Raw Data GPS'!$A$2:$C$1057,2,TRUE)</f>
        <v>35.405029999999996</v>
      </c>
      <c r="F1040" s="16">
        <f>VLOOKUP(A1040,'Raw Data GPS'!$A$2:$C$1057,3,TRUE)</f>
        <v>-119.00743</v>
      </c>
    </row>
    <row r="1041" spans="1:6">
      <c r="A1041" s="15">
        <v>0.54326388888888888</v>
      </c>
      <c r="B1041" s="11">
        <v>7828.8856999999998</v>
      </c>
      <c r="C1041" s="11">
        <v>499.31921</v>
      </c>
      <c r="D1041" s="11">
        <v>2055.1334999999999</v>
      </c>
      <c r="E1041" s="11">
        <f>VLOOKUP('Organized Data'!A1041,'Raw Data GPS'!$A$2:$C$1057,2,TRUE)</f>
        <v>35.405029999999996</v>
      </c>
      <c r="F1041" s="16">
        <f>VLOOKUP(A1041,'Raw Data GPS'!$A$2:$C$1057,3,TRUE)</f>
        <v>-119.00743</v>
      </c>
    </row>
    <row r="1042" spans="1:6">
      <c r="A1042" s="15">
        <v>0.54327546296296292</v>
      </c>
      <c r="B1042" s="11">
        <v>7829.7212</v>
      </c>
      <c r="C1042" s="11">
        <v>493.22176999999999</v>
      </c>
      <c r="D1042" s="11">
        <v>2055.1958</v>
      </c>
      <c r="E1042" s="11">
        <f>VLOOKUP('Organized Data'!A1042,'Raw Data GPS'!$A$2:$C$1057,2,TRUE)</f>
        <v>35.405169999999998</v>
      </c>
      <c r="F1042" s="16">
        <f>VLOOKUP(A1042,'Raw Data GPS'!$A$2:$C$1057,3,TRUE)</f>
        <v>-119.00754999999999</v>
      </c>
    </row>
    <row r="1043" spans="1:6">
      <c r="A1043" s="15">
        <v>0.54328703703703707</v>
      </c>
      <c r="B1043" s="11">
        <v>7816.4438</v>
      </c>
      <c r="C1043" s="11">
        <v>481.26729999999998</v>
      </c>
      <c r="D1043" s="11">
        <v>2054.9270000000001</v>
      </c>
      <c r="E1043" s="11">
        <f>VLOOKUP('Organized Data'!A1043,'Raw Data GPS'!$A$2:$C$1057,2,TRUE)</f>
        <v>35.405470000000001</v>
      </c>
      <c r="F1043" s="16">
        <f>VLOOKUP(A1043,'Raw Data GPS'!$A$2:$C$1057,3,TRUE)</f>
        <v>-119.00781000000001</v>
      </c>
    </row>
    <row r="1044" spans="1:6">
      <c r="A1044" s="15">
        <v>0.54329861111111111</v>
      </c>
      <c r="B1044" s="11">
        <v>7794.0614999999998</v>
      </c>
      <c r="C1044" s="11">
        <v>475.74362000000002</v>
      </c>
      <c r="D1044" s="11">
        <v>2054.5837000000001</v>
      </c>
      <c r="E1044" s="11">
        <f>VLOOKUP('Organized Data'!A1044,'Raw Data GPS'!$A$2:$C$1057,2,TRUE)</f>
        <v>35.405630000000002</v>
      </c>
      <c r="F1044" s="16">
        <f>VLOOKUP(A1044,'Raw Data GPS'!$A$2:$C$1057,3,TRUE)</f>
        <v>-119.00796</v>
      </c>
    </row>
    <row r="1045" spans="1:6">
      <c r="A1045" s="15">
        <v>0.54331018518518526</v>
      </c>
      <c r="B1045" s="11">
        <v>7766.5829999999996</v>
      </c>
      <c r="C1045" s="11">
        <v>472.13834000000003</v>
      </c>
      <c r="D1045" s="11">
        <v>2054.5554000000002</v>
      </c>
      <c r="E1045" s="11">
        <f>VLOOKUP('Organized Data'!A1045,'Raw Data GPS'!$A$2:$C$1057,2,TRUE)</f>
        <v>35.405790000000003</v>
      </c>
      <c r="F1045" s="16">
        <f>VLOOKUP(A1045,'Raw Data GPS'!$A$2:$C$1057,3,TRUE)</f>
        <v>-119.0081</v>
      </c>
    </row>
    <row r="1046" spans="1:6">
      <c r="A1046" s="15">
        <v>0.5433217592592593</v>
      </c>
      <c r="B1046" s="11">
        <v>7740.3681999999999</v>
      </c>
      <c r="C1046" s="11">
        <v>474.56020999999998</v>
      </c>
      <c r="D1046" s="11">
        <v>2054.3733000000002</v>
      </c>
      <c r="E1046" s="11">
        <f>VLOOKUP('Organized Data'!A1046,'Raw Data GPS'!$A$2:$C$1057,2,TRUE)</f>
        <v>35.405790000000003</v>
      </c>
      <c r="F1046" s="16">
        <f>VLOOKUP(A1046,'Raw Data GPS'!$A$2:$C$1057,3,TRUE)</f>
        <v>-119.0081</v>
      </c>
    </row>
    <row r="1047" spans="1:6">
      <c r="A1047" s="15">
        <v>0.54333333333333333</v>
      </c>
      <c r="B1047" s="11">
        <v>7721.8022000000001</v>
      </c>
      <c r="C1047" s="11">
        <v>474.09732000000002</v>
      </c>
      <c r="D1047" s="11">
        <v>2054.5684000000001</v>
      </c>
      <c r="E1047" s="11">
        <f>VLOOKUP('Organized Data'!A1047,'Raw Data GPS'!$A$2:$C$1057,2,TRUE)</f>
        <v>35.406109999999998</v>
      </c>
      <c r="F1047" s="16">
        <f>VLOOKUP(A1047,'Raw Data GPS'!$A$2:$C$1057,3,TRUE)</f>
        <v>-119.00839999999999</v>
      </c>
    </row>
    <row r="1048" spans="1:6">
      <c r="A1048" s="15">
        <v>0.54334490740740737</v>
      </c>
      <c r="B1048" s="11">
        <v>7722.5282999999999</v>
      </c>
      <c r="C1048" s="11">
        <v>472.90356000000003</v>
      </c>
      <c r="D1048" s="11">
        <v>2054.9429</v>
      </c>
      <c r="E1048" s="11">
        <f>VLOOKUP('Organized Data'!A1048,'Raw Data GPS'!$A$2:$C$1057,2,TRUE)</f>
        <v>35.406109999999998</v>
      </c>
      <c r="F1048" s="16">
        <f>VLOOKUP(A1048,'Raw Data GPS'!$A$2:$C$1057,3,TRUE)</f>
        <v>-119.00839999999999</v>
      </c>
    </row>
    <row r="1049" spans="1:6">
      <c r="A1049" s="15">
        <v>0.54335648148148141</v>
      </c>
      <c r="B1049" s="11">
        <v>7729.7187999999996</v>
      </c>
      <c r="C1049" s="11">
        <v>476.06607000000002</v>
      </c>
      <c r="D1049" s="11">
        <v>2055.3008</v>
      </c>
      <c r="E1049" s="11">
        <f>VLOOKUP('Organized Data'!A1049,'Raw Data GPS'!$A$2:$C$1057,2,TRUE)</f>
        <v>35.406269999999999</v>
      </c>
      <c r="F1049" s="16">
        <f>VLOOKUP(A1049,'Raw Data GPS'!$A$2:$C$1057,3,TRUE)</f>
        <v>-119.00855</v>
      </c>
    </row>
    <row r="1050" spans="1:6">
      <c r="A1050" s="15">
        <v>0.54336805555555556</v>
      </c>
      <c r="B1050" s="11">
        <v>7734.5038999999997</v>
      </c>
      <c r="C1050" s="11">
        <v>475.10906999999997</v>
      </c>
      <c r="D1050" s="11">
        <v>2055.5556999999999</v>
      </c>
      <c r="E1050" s="11">
        <f>VLOOKUP('Organized Data'!A1050,'Raw Data GPS'!$A$2:$C$1057,2,TRUE)</f>
        <v>35.406610000000001</v>
      </c>
      <c r="F1050" s="16">
        <f>VLOOKUP(A1050,'Raw Data GPS'!$A$2:$C$1057,3,TRUE)</f>
        <v>-119.00885</v>
      </c>
    </row>
    <row r="1051" spans="1:6">
      <c r="A1051" s="15">
        <v>0.5433796296296296</v>
      </c>
      <c r="B1051" s="11">
        <v>7745.5640000000003</v>
      </c>
      <c r="C1051" s="11">
        <v>470.26486</v>
      </c>
      <c r="D1051" s="11">
        <v>2055.8418000000001</v>
      </c>
      <c r="E1051" s="11">
        <f>VLOOKUP('Organized Data'!A1051,'Raw Data GPS'!$A$2:$C$1057,2,TRUE)</f>
        <v>35.406779999999998</v>
      </c>
      <c r="F1051" s="16">
        <f>VLOOKUP(A1051,'Raw Data GPS'!$A$2:$C$1057,3,TRUE)</f>
        <v>-119.00902000000001</v>
      </c>
    </row>
    <row r="1052" spans="1:6">
      <c r="A1052" s="15">
        <v>0.54339120370370375</v>
      </c>
      <c r="B1052" s="11">
        <v>7745.3145000000004</v>
      </c>
      <c r="C1052" s="11">
        <v>469.1474</v>
      </c>
      <c r="D1052" s="11">
        <v>2056.4414000000002</v>
      </c>
      <c r="E1052" s="11">
        <f>VLOOKUP('Organized Data'!A1052,'Raw Data GPS'!$A$2:$C$1057,2,TRUE)</f>
        <v>35.406950000000002</v>
      </c>
      <c r="F1052" s="16">
        <f>VLOOKUP(A1052,'Raw Data GPS'!$A$2:$C$1057,3,TRUE)</f>
        <v>-119.00917</v>
      </c>
    </row>
    <row r="1053" spans="1:6">
      <c r="A1053" s="15">
        <v>0.54340277777777779</v>
      </c>
      <c r="B1053" s="11">
        <v>7748.7763999999997</v>
      </c>
      <c r="C1053" s="11">
        <v>469.52512000000002</v>
      </c>
      <c r="D1053" s="11">
        <v>2056.4675000000002</v>
      </c>
      <c r="E1053" s="11">
        <f>VLOOKUP('Organized Data'!A1053,'Raw Data GPS'!$A$2:$C$1057,2,TRUE)</f>
        <v>35.406950000000002</v>
      </c>
      <c r="F1053" s="16">
        <f>VLOOKUP(A1053,'Raw Data GPS'!$A$2:$C$1057,3,TRUE)</f>
        <v>-119.00917</v>
      </c>
    </row>
    <row r="1054" spans="1:6">
      <c r="A1054" s="15">
        <v>0.54341435185185183</v>
      </c>
      <c r="B1054" s="11">
        <v>7758.6450000000004</v>
      </c>
      <c r="C1054" s="11">
        <v>469.59627999999998</v>
      </c>
      <c r="D1054" s="11">
        <v>2055.7395000000001</v>
      </c>
      <c r="E1054" s="11">
        <f>VLOOKUP('Organized Data'!A1054,'Raw Data GPS'!$A$2:$C$1057,2,TRUE)</f>
        <v>35.407269999999997</v>
      </c>
      <c r="F1054" s="16">
        <f>VLOOKUP(A1054,'Raw Data GPS'!$A$2:$C$1057,3,TRUE)</f>
        <v>-119.00945</v>
      </c>
    </row>
    <row r="1055" spans="1:6">
      <c r="A1055" s="15">
        <v>0.54342592592592587</v>
      </c>
      <c r="B1055" s="11">
        <v>7775.7451000000001</v>
      </c>
      <c r="C1055" s="11">
        <v>468.64449999999999</v>
      </c>
      <c r="D1055" s="11">
        <v>2058.1869999999999</v>
      </c>
      <c r="E1055" s="11">
        <f>VLOOKUP('Organized Data'!A1055,'Raw Data GPS'!$A$2:$C$1057,2,TRUE)</f>
        <v>35.407269999999997</v>
      </c>
      <c r="F1055" s="16">
        <f>VLOOKUP(A1055,'Raw Data GPS'!$A$2:$C$1057,3,TRUE)</f>
        <v>-119.00945</v>
      </c>
    </row>
    <row r="1056" spans="1:6">
      <c r="A1056" s="15">
        <v>0.54343750000000002</v>
      </c>
      <c r="B1056" s="11">
        <v>7807.1566999999995</v>
      </c>
      <c r="C1056" s="11">
        <v>468.66895</v>
      </c>
      <c r="D1056" s="11">
        <v>2058.6804000000002</v>
      </c>
      <c r="E1056" s="11">
        <f>VLOOKUP('Organized Data'!A1056,'Raw Data GPS'!$A$2:$C$1057,2,TRUE)</f>
        <v>35.407589999999999</v>
      </c>
      <c r="F1056" s="16">
        <f>VLOOKUP(A1056,'Raw Data GPS'!$A$2:$C$1057,3,TRUE)</f>
        <v>-119.00975</v>
      </c>
    </row>
    <row r="1057" spans="1:6">
      <c r="A1057" s="15">
        <v>0.54344907407407406</v>
      </c>
      <c r="B1057" s="11">
        <v>7844.2758999999996</v>
      </c>
      <c r="C1057" s="11">
        <v>468.52618000000001</v>
      </c>
      <c r="D1057" s="11">
        <v>2059.0075999999999</v>
      </c>
      <c r="E1057" s="11">
        <f>VLOOKUP('Organized Data'!A1057,'Raw Data GPS'!$A$2:$C$1057,2,TRUE)</f>
        <v>35.407769999999999</v>
      </c>
      <c r="F1057" s="16">
        <f>VLOOKUP(A1057,'Raw Data GPS'!$A$2:$C$1057,3,TRUE)</f>
        <v>-119.00988</v>
      </c>
    </row>
    <row r="1058" spans="1:6">
      <c r="A1058" s="15">
        <v>0.54346064814814821</v>
      </c>
      <c r="B1058" s="11">
        <v>7868.5020000000004</v>
      </c>
      <c r="C1058" s="11">
        <v>470.59505999999999</v>
      </c>
      <c r="D1058" s="11">
        <v>2058.9294</v>
      </c>
      <c r="E1058" s="11">
        <f>VLOOKUP('Organized Data'!A1058,'Raw Data GPS'!$A$2:$C$1057,2,TRUE)</f>
        <v>35.40793</v>
      </c>
      <c r="F1058" s="16">
        <f>VLOOKUP(A1058,'Raw Data GPS'!$A$2:$C$1057,3,TRUE)</f>
        <v>-119.01003</v>
      </c>
    </row>
    <row r="1059" spans="1:6">
      <c r="A1059" s="15">
        <v>0.54347222222222225</v>
      </c>
      <c r="B1059" s="11">
        <v>7881.1801999999998</v>
      </c>
      <c r="C1059" s="11">
        <v>469.00918999999999</v>
      </c>
      <c r="D1059" s="11">
        <v>2058.8332999999998</v>
      </c>
      <c r="E1059" s="11">
        <f>VLOOKUP('Organized Data'!A1059,'Raw Data GPS'!$A$2:$C$1057,2,TRUE)</f>
        <v>35.408099999999997</v>
      </c>
      <c r="F1059" s="16">
        <f>VLOOKUP(A1059,'Raw Data GPS'!$A$2:$C$1057,3,TRUE)</f>
        <v>-119.01018999999999</v>
      </c>
    </row>
    <row r="1060" spans="1:6">
      <c r="A1060" s="15">
        <v>0.54348379629629628</v>
      </c>
      <c r="B1060" s="11">
        <v>7875.7510000000002</v>
      </c>
      <c r="C1060" s="11">
        <v>470.84926999999999</v>
      </c>
      <c r="D1060" s="11">
        <v>2058.9702000000002</v>
      </c>
      <c r="E1060" s="11">
        <f>VLOOKUP('Organized Data'!A1060,'Raw Data GPS'!$A$2:$C$1057,2,TRUE)</f>
        <v>35.408099999999997</v>
      </c>
      <c r="F1060" s="16">
        <f>VLOOKUP(A1060,'Raw Data GPS'!$A$2:$C$1057,3,TRUE)</f>
        <v>-119.01018999999999</v>
      </c>
    </row>
    <row r="1061" spans="1:6">
      <c r="A1061" s="15">
        <v>0.54349537037037032</v>
      </c>
      <c r="B1061" s="11">
        <v>7861.9141</v>
      </c>
      <c r="C1061" s="11">
        <v>470.22494999999998</v>
      </c>
      <c r="D1061" s="11">
        <v>2059.0729999999999</v>
      </c>
      <c r="E1061" s="11">
        <f>VLOOKUP('Organized Data'!A1061,'Raw Data GPS'!$A$2:$C$1057,2,TRUE)</f>
        <v>35.408259999999999</v>
      </c>
      <c r="F1061" s="16">
        <f>VLOOKUP(A1061,'Raw Data GPS'!$A$2:$C$1057,3,TRUE)</f>
        <v>-119.01036000000001</v>
      </c>
    </row>
    <row r="1062" spans="1:6">
      <c r="A1062" s="15">
        <v>0.54350694444444447</v>
      </c>
      <c r="B1062" s="11">
        <v>7845.6138000000001</v>
      </c>
      <c r="C1062" s="11">
        <v>470.69107000000002</v>
      </c>
      <c r="D1062" s="11">
        <v>2058.7597999999998</v>
      </c>
      <c r="E1062" s="11">
        <f>VLOOKUP('Organized Data'!A1062,'Raw Data GPS'!$A$2:$C$1057,2,TRUE)</f>
        <v>35.408610000000003</v>
      </c>
      <c r="F1062" s="16">
        <f>VLOOKUP(A1062,'Raw Data GPS'!$A$2:$C$1057,3,TRUE)</f>
        <v>-119.01067</v>
      </c>
    </row>
    <row r="1063" spans="1:6">
      <c r="A1063" s="15">
        <v>0.54351851851851851</v>
      </c>
      <c r="B1063" s="11">
        <v>7827.5839999999998</v>
      </c>
      <c r="C1063" s="11">
        <v>468.93450999999999</v>
      </c>
      <c r="D1063" s="11">
        <v>2058.4277000000002</v>
      </c>
      <c r="E1063" s="11">
        <f>VLOOKUP('Organized Data'!A1063,'Raw Data GPS'!$A$2:$C$1057,2,TRUE)</f>
        <v>35.408799999999999</v>
      </c>
      <c r="F1063" s="16">
        <f>VLOOKUP(A1063,'Raw Data GPS'!$A$2:$C$1057,3,TRUE)</f>
        <v>-119.01081000000001</v>
      </c>
    </row>
    <row r="1064" spans="1:6">
      <c r="A1064" s="15">
        <v>0.54353009259259266</v>
      </c>
      <c r="B1064" s="11">
        <v>7814.3423000000003</v>
      </c>
      <c r="C1064" s="11">
        <v>469.50655999999998</v>
      </c>
      <c r="D1064" s="11">
        <v>2058.8757000000001</v>
      </c>
      <c r="E1064" s="11">
        <f>VLOOKUP('Organized Data'!A1064,'Raw Data GPS'!$A$2:$C$1057,2,TRUE)</f>
        <v>35.408969999999997</v>
      </c>
      <c r="F1064" s="16">
        <f>VLOOKUP(A1064,'Raw Data GPS'!$A$2:$C$1057,3,TRUE)</f>
        <v>-119.011</v>
      </c>
    </row>
    <row r="1065" spans="1:6">
      <c r="A1065" s="15">
        <v>0.5435416666666667</v>
      </c>
      <c r="B1065" s="11">
        <v>7809.4556000000002</v>
      </c>
      <c r="C1065" s="11">
        <v>471.15282999999999</v>
      </c>
      <c r="D1065" s="11">
        <v>2058.5803000000001</v>
      </c>
      <c r="E1065" s="11">
        <f>VLOOKUP('Organized Data'!A1065,'Raw Data GPS'!$A$2:$C$1057,2,TRUE)</f>
        <v>35.408969999999997</v>
      </c>
      <c r="F1065" s="16">
        <f>VLOOKUP(A1065,'Raw Data GPS'!$A$2:$C$1057,3,TRUE)</f>
        <v>-119.011</v>
      </c>
    </row>
    <row r="1066" spans="1:6">
      <c r="A1066" s="15">
        <v>0.54355324074074074</v>
      </c>
      <c r="B1066" s="11">
        <v>7806.1958000000004</v>
      </c>
      <c r="C1066" s="11">
        <v>469.61883999999998</v>
      </c>
      <c r="D1066" s="11">
        <v>2059.3036999999999</v>
      </c>
      <c r="E1066" s="11">
        <f>VLOOKUP('Organized Data'!A1066,'Raw Data GPS'!$A$2:$C$1057,2,TRUE)</f>
        <v>35.40934</v>
      </c>
      <c r="F1066" s="16">
        <f>VLOOKUP(A1066,'Raw Data GPS'!$A$2:$C$1057,3,TRUE)</f>
        <v>-119.01130999999999</v>
      </c>
    </row>
    <row r="1067" spans="1:6">
      <c r="A1067" s="15">
        <v>0.54356481481481478</v>
      </c>
      <c r="B1067" s="11">
        <v>7803.9076999999997</v>
      </c>
      <c r="C1067" s="11">
        <v>470.29888999999997</v>
      </c>
      <c r="D1067" s="11">
        <v>2058.7035999999998</v>
      </c>
      <c r="E1067" s="11">
        <f>VLOOKUP('Organized Data'!A1067,'Raw Data GPS'!$A$2:$C$1057,2,TRUE)</f>
        <v>35.40934</v>
      </c>
      <c r="F1067" s="16">
        <f>VLOOKUP(A1067,'Raw Data GPS'!$A$2:$C$1057,3,TRUE)</f>
        <v>-119.01130999999999</v>
      </c>
    </row>
    <row r="1068" spans="1:6">
      <c r="A1068" s="15">
        <v>0.54357638888888882</v>
      </c>
      <c r="B1068" s="11">
        <v>7797.4785000000002</v>
      </c>
      <c r="C1068" s="11">
        <v>469.66800000000001</v>
      </c>
      <c r="D1068" s="11">
        <v>2058.8108000000002</v>
      </c>
      <c r="E1068" s="11">
        <f>VLOOKUP('Organized Data'!A1068,'Raw Data GPS'!$A$2:$C$1057,2,TRUE)</f>
        <v>35.409520000000001</v>
      </c>
      <c r="F1068" s="16">
        <f>VLOOKUP(A1068,'Raw Data GPS'!$A$2:$C$1057,3,TRUE)</f>
        <v>-119.01148000000001</v>
      </c>
    </row>
    <row r="1069" spans="1:6">
      <c r="A1069" s="15">
        <v>0.54358796296296297</v>
      </c>
      <c r="B1069" s="11">
        <v>7801.8407999999999</v>
      </c>
      <c r="C1069" s="11">
        <v>470.00452000000001</v>
      </c>
      <c r="D1069" s="11">
        <v>2058.7856000000002</v>
      </c>
      <c r="E1069" s="11">
        <f>VLOOKUP('Organized Data'!A1069,'Raw Data GPS'!$A$2:$C$1057,2,TRUE)</f>
        <v>35.409880000000001</v>
      </c>
      <c r="F1069" s="16">
        <f>VLOOKUP(A1069,'Raw Data GPS'!$A$2:$C$1057,3,TRUE)</f>
        <v>-119.01179999999999</v>
      </c>
    </row>
    <row r="1070" spans="1:6">
      <c r="A1070" s="15">
        <v>0.54359953703703701</v>
      </c>
      <c r="B1070" s="11">
        <v>7836.0811000000003</v>
      </c>
      <c r="C1070" s="11">
        <v>470.85964999999999</v>
      </c>
      <c r="D1070" s="11">
        <v>2061.7348999999999</v>
      </c>
      <c r="E1070" s="11">
        <f>VLOOKUP('Organized Data'!A1070,'Raw Data GPS'!$A$2:$C$1057,2,TRUE)</f>
        <v>35.410069999999997</v>
      </c>
      <c r="F1070" s="16">
        <f>VLOOKUP(A1070,'Raw Data GPS'!$A$2:$C$1057,3,TRUE)</f>
        <v>-119.01195</v>
      </c>
    </row>
    <row r="1071" spans="1:6">
      <c r="A1071" s="15">
        <v>0.54361111111111116</v>
      </c>
      <c r="B1071" s="11">
        <v>7887.5043999999998</v>
      </c>
      <c r="C1071" s="11">
        <v>471.75058000000001</v>
      </c>
      <c r="D1071" s="11">
        <v>2067.2294999999999</v>
      </c>
      <c r="E1071" s="11">
        <f>VLOOKUP('Organized Data'!A1071,'Raw Data GPS'!$A$2:$C$1057,2,TRUE)</f>
        <v>35.410249999999998</v>
      </c>
      <c r="F1071" s="16">
        <f>VLOOKUP(A1071,'Raw Data GPS'!$A$2:$C$1057,3,TRUE)</f>
        <v>-119.01209</v>
      </c>
    </row>
    <row r="1072" spans="1:6">
      <c r="A1072" s="15">
        <v>0.54362268518518519</v>
      </c>
      <c r="B1072" s="11">
        <v>7912.4418999999998</v>
      </c>
      <c r="C1072" s="11">
        <v>471.18770999999998</v>
      </c>
      <c r="D1072" s="11">
        <v>2062.1541000000002</v>
      </c>
      <c r="E1072" s="11">
        <f>VLOOKUP('Organized Data'!A1072,'Raw Data GPS'!$A$2:$C$1057,2,TRUE)</f>
        <v>35.410249999999998</v>
      </c>
      <c r="F1072" s="16">
        <f>VLOOKUP(A1072,'Raw Data GPS'!$A$2:$C$1057,3,TRUE)</f>
        <v>-119.01209</v>
      </c>
    </row>
    <row r="1073" spans="1:6">
      <c r="A1073" s="15">
        <v>0.54363425925925923</v>
      </c>
      <c r="B1073" s="11">
        <v>7920.1377000000002</v>
      </c>
      <c r="C1073" s="11">
        <v>469.60995000000003</v>
      </c>
      <c r="D1073" s="11">
        <v>2058.8078999999998</v>
      </c>
      <c r="E1073" s="11">
        <f>VLOOKUP('Organized Data'!A1073,'Raw Data GPS'!$A$2:$C$1057,2,TRUE)</f>
        <v>35.410609999999998</v>
      </c>
      <c r="F1073" s="16">
        <f>VLOOKUP(A1073,'Raw Data GPS'!$A$2:$C$1057,3,TRUE)</f>
        <v>-119.0123</v>
      </c>
    </row>
    <row r="1074" spans="1:6">
      <c r="A1074" s="15">
        <v>0.54364583333333327</v>
      </c>
      <c r="B1074" s="11">
        <v>7930.6229999999996</v>
      </c>
      <c r="C1074" s="11">
        <v>472.99707000000001</v>
      </c>
      <c r="D1074" s="11">
        <v>2060.7487999999998</v>
      </c>
      <c r="E1074" s="11">
        <f>VLOOKUP('Organized Data'!A1074,'Raw Data GPS'!$A$2:$C$1057,2,TRUE)</f>
        <v>35.410609999999998</v>
      </c>
      <c r="F1074" s="16">
        <f>VLOOKUP(A1074,'Raw Data GPS'!$A$2:$C$1057,3,TRUE)</f>
        <v>-119.0123</v>
      </c>
    </row>
    <row r="1075" spans="1:6">
      <c r="A1075" s="15">
        <v>0.54365740740740742</v>
      </c>
      <c r="B1075" s="11">
        <v>7957.1206000000002</v>
      </c>
      <c r="C1075" s="11">
        <v>478.30725000000001</v>
      </c>
      <c r="D1075" s="11">
        <v>2061.7991000000002</v>
      </c>
      <c r="E1075" s="11">
        <f>VLOOKUP('Organized Data'!A1075,'Raw Data GPS'!$A$2:$C$1057,2,TRUE)</f>
        <v>35.410989999999998</v>
      </c>
      <c r="F1075" s="16">
        <f>VLOOKUP(A1075,'Raw Data GPS'!$A$2:$C$1057,3,TRUE)</f>
        <v>-119.01246</v>
      </c>
    </row>
    <row r="1076" spans="1:6">
      <c r="A1076" s="15">
        <v>0.54366898148148146</v>
      </c>
      <c r="B1076" s="11">
        <v>7968.9663</v>
      </c>
      <c r="C1076" s="11">
        <v>475.65616</v>
      </c>
      <c r="D1076" s="11">
        <v>2059.3119999999999</v>
      </c>
      <c r="E1076" s="11">
        <f>VLOOKUP('Organized Data'!A1076,'Raw Data GPS'!$A$2:$C$1057,2,TRUE)</f>
        <v>35.411169999999998</v>
      </c>
      <c r="F1076" s="16">
        <f>VLOOKUP(A1076,'Raw Data GPS'!$A$2:$C$1057,3,TRUE)</f>
        <v>-119.01253</v>
      </c>
    </row>
    <row r="1077" spans="1:6">
      <c r="A1077" s="15">
        <v>0.54368055555555561</v>
      </c>
      <c r="B1077" s="11">
        <v>7963.3891999999996</v>
      </c>
      <c r="C1077" s="11">
        <v>471.35933999999997</v>
      </c>
      <c r="D1077" s="11">
        <v>2057.5774000000001</v>
      </c>
      <c r="E1077" s="11">
        <f>VLOOKUP('Organized Data'!A1077,'Raw Data GPS'!$A$2:$C$1057,2,TRUE)</f>
        <v>35.411369999999998</v>
      </c>
      <c r="F1077" s="16">
        <f>VLOOKUP(A1077,'Raw Data GPS'!$A$2:$C$1057,3,TRUE)</f>
        <v>-119.01258</v>
      </c>
    </row>
    <row r="1078" spans="1:6">
      <c r="A1078" s="15">
        <v>0.54369212962962965</v>
      </c>
      <c r="B1078" s="11">
        <v>7947.9013999999997</v>
      </c>
      <c r="C1078" s="11">
        <v>469.37795999999997</v>
      </c>
      <c r="D1078" s="11">
        <v>2059.2982999999999</v>
      </c>
      <c r="E1078" s="11">
        <f>VLOOKUP('Organized Data'!A1078,'Raw Data GPS'!$A$2:$C$1057,2,TRUE)</f>
        <v>35.411560000000001</v>
      </c>
      <c r="F1078" s="16">
        <f>VLOOKUP(A1078,'Raw Data GPS'!$A$2:$C$1057,3,TRUE)</f>
        <v>-119.01263</v>
      </c>
    </row>
    <row r="1079" spans="1:6">
      <c r="A1079" s="15">
        <v>0.54370370370370369</v>
      </c>
      <c r="B1079" s="11">
        <v>7953.2421999999997</v>
      </c>
      <c r="C1079" s="11">
        <v>468.13540999999998</v>
      </c>
      <c r="D1079" s="11">
        <v>2059.1759999999999</v>
      </c>
      <c r="E1079" s="11">
        <f>VLOOKUP('Organized Data'!A1079,'Raw Data GPS'!$A$2:$C$1057,2,TRUE)</f>
        <v>35.411560000000001</v>
      </c>
      <c r="F1079" s="16">
        <f>VLOOKUP(A1079,'Raw Data GPS'!$A$2:$C$1057,3,TRUE)</f>
        <v>-119.01263</v>
      </c>
    </row>
    <row r="1080" spans="1:6">
      <c r="A1080" s="15">
        <v>0.54371527777777773</v>
      </c>
      <c r="B1080" s="11">
        <v>7957.3119999999999</v>
      </c>
      <c r="C1080" s="11">
        <v>470.23608000000002</v>
      </c>
      <c r="D1080" s="11">
        <v>2058.7797999999998</v>
      </c>
      <c r="E1080" s="11">
        <f>VLOOKUP('Organized Data'!A1080,'Raw Data GPS'!$A$2:$C$1057,2,TRUE)</f>
        <v>35.411760000000001</v>
      </c>
      <c r="F1080" s="16">
        <f>VLOOKUP(A1080,'Raw Data GPS'!$A$2:$C$1057,3,TRUE)</f>
        <v>-119.01266</v>
      </c>
    </row>
    <row r="1081" spans="1:6">
      <c r="A1081" s="15">
        <v>0.54372685185185188</v>
      </c>
      <c r="B1081" s="11">
        <v>7943.5972000000002</v>
      </c>
      <c r="C1081" s="11">
        <v>470.42538000000002</v>
      </c>
      <c r="D1081" s="11">
        <v>2057.4719</v>
      </c>
      <c r="E1081" s="11">
        <f>VLOOKUP('Organized Data'!A1081,'Raw Data GPS'!$A$2:$C$1057,2,TRUE)</f>
        <v>35.41216</v>
      </c>
      <c r="F1081" s="16">
        <f>VLOOKUP(A1081,'Raw Data GPS'!$A$2:$C$1057,3,TRUE)</f>
        <v>-119.01268</v>
      </c>
    </row>
    <row r="1082" spans="1:6">
      <c r="A1082" s="15">
        <v>0.54373842592592592</v>
      </c>
      <c r="B1082" s="11">
        <v>7944.5981000000002</v>
      </c>
      <c r="C1082" s="11">
        <v>469.92426</v>
      </c>
      <c r="D1082" s="11">
        <v>2056.4650999999999</v>
      </c>
      <c r="E1082" s="11">
        <f>VLOOKUP('Organized Data'!A1082,'Raw Data GPS'!$A$2:$C$1057,2,TRUE)</f>
        <v>35.41236</v>
      </c>
      <c r="F1082" s="16">
        <f>VLOOKUP(A1082,'Raw Data GPS'!$A$2:$C$1057,3,TRUE)</f>
        <v>-119.01268</v>
      </c>
    </row>
    <row r="1083" spans="1:6">
      <c r="A1083" s="15">
        <v>0.54375000000000007</v>
      </c>
      <c r="B1083" s="11">
        <v>7921.4204</v>
      </c>
      <c r="C1083" s="11">
        <v>467.83197000000001</v>
      </c>
      <c r="D1083" s="11">
        <v>2056.3710999999998</v>
      </c>
      <c r="E1083" s="11">
        <f>VLOOKUP('Organized Data'!A1083,'Raw Data GPS'!$A$2:$C$1057,2,TRUE)</f>
        <v>35.412579999999998</v>
      </c>
      <c r="F1083" s="16">
        <f>VLOOKUP(A1083,'Raw Data GPS'!$A$2:$C$1057,3,TRUE)</f>
        <v>-119.01269000000001</v>
      </c>
    </row>
    <row r="1084" spans="1:6">
      <c r="A1084" s="15">
        <v>0.54376157407407411</v>
      </c>
      <c r="B1084" s="11">
        <v>7888.1010999999999</v>
      </c>
      <c r="C1084" s="11">
        <v>470.93353000000002</v>
      </c>
      <c r="D1084" s="11">
        <v>2055.8679000000002</v>
      </c>
      <c r="E1084" s="11">
        <f>VLOOKUP('Organized Data'!A1084,'Raw Data GPS'!$A$2:$C$1057,2,TRUE)</f>
        <v>35.412579999999998</v>
      </c>
      <c r="F1084" s="16">
        <f>VLOOKUP(A1084,'Raw Data GPS'!$A$2:$C$1057,3,TRUE)</f>
        <v>-119.01269000000001</v>
      </c>
    </row>
    <row r="1085" spans="1:6">
      <c r="A1085" s="15">
        <v>0.54377314814814814</v>
      </c>
      <c r="B1085" s="11">
        <v>7870.7719999999999</v>
      </c>
      <c r="C1085" s="11">
        <v>470.51299999999998</v>
      </c>
      <c r="D1085" s="11">
        <v>2057.0470999999998</v>
      </c>
      <c r="E1085" s="11">
        <f>VLOOKUP('Organized Data'!A1085,'Raw Data GPS'!$A$2:$C$1057,2,TRUE)</f>
        <v>35.412999999999997</v>
      </c>
      <c r="F1085" s="16">
        <f>VLOOKUP(A1085,'Raw Data GPS'!$A$2:$C$1057,3,TRUE)</f>
        <v>-119.01269000000001</v>
      </c>
    </row>
    <row r="1086" spans="1:6">
      <c r="A1086" s="15">
        <v>0.54378472222222218</v>
      </c>
      <c r="B1086" s="11">
        <v>7879.6352999999999</v>
      </c>
      <c r="C1086" s="11">
        <v>471.59875</v>
      </c>
      <c r="D1086" s="11">
        <v>2057.9499999999998</v>
      </c>
      <c r="E1086" s="11">
        <f>VLOOKUP('Organized Data'!A1086,'Raw Data GPS'!$A$2:$C$1057,2,TRUE)</f>
        <v>35.412999999999997</v>
      </c>
      <c r="F1086" s="16">
        <f>VLOOKUP(A1086,'Raw Data GPS'!$A$2:$C$1057,3,TRUE)</f>
        <v>-119.01269000000001</v>
      </c>
    </row>
    <row r="1087" spans="1:6">
      <c r="A1087" s="15">
        <v>0.54379629629629633</v>
      </c>
      <c r="B1087" s="11">
        <v>7884.8666999999996</v>
      </c>
      <c r="C1087" s="11">
        <v>470.82979999999998</v>
      </c>
      <c r="D1087" s="11">
        <v>2057.2602999999999</v>
      </c>
      <c r="E1087" s="11">
        <f>VLOOKUP('Organized Data'!A1087,'Raw Data GPS'!$A$2:$C$1057,2,TRUE)</f>
        <v>35.413429999999998</v>
      </c>
      <c r="F1087" s="16">
        <f>VLOOKUP(A1087,'Raw Data GPS'!$A$2:$C$1057,3,TRUE)</f>
        <v>-119.01269000000001</v>
      </c>
    </row>
    <row r="1088" spans="1:6">
      <c r="A1088" s="15">
        <v>0.54380787037037037</v>
      </c>
      <c r="B1088" s="11">
        <v>7878.7084999999997</v>
      </c>
      <c r="C1088" s="11">
        <v>474.07891999999998</v>
      </c>
      <c r="D1088" s="11">
        <v>2056.9848999999999</v>
      </c>
      <c r="E1088" s="11">
        <f>VLOOKUP('Organized Data'!A1088,'Raw Data GPS'!$A$2:$C$1057,2,TRUE)</f>
        <v>35.413649999999997</v>
      </c>
      <c r="F1088" s="16">
        <f>VLOOKUP(A1088,'Raw Data GPS'!$A$2:$C$1057,3,TRUE)</f>
        <v>-119.01269000000001</v>
      </c>
    </row>
    <row r="1089" spans="1:6">
      <c r="A1089" s="15">
        <v>0.54381944444444441</v>
      </c>
      <c r="B1089" s="11">
        <v>7867.6201000000001</v>
      </c>
      <c r="C1089" s="11">
        <v>468.52557000000002</v>
      </c>
      <c r="D1089" s="11">
        <v>2057.6487000000002</v>
      </c>
      <c r="E1089" s="11">
        <f>VLOOKUP('Organized Data'!A1089,'Raw Data GPS'!$A$2:$C$1057,2,TRUE)</f>
        <v>35.413870000000003</v>
      </c>
      <c r="F1089" s="16">
        <f>VLOOKUP(A1089,'Raw Data GPS'!$A$2:$C$1057,3,TRUE)</f>
        <v>-119.0127</v>
      </c>
    </row>
    <row r="1090" spans="1:6">
      <c r="A1090" s="15">
        <v>0.54383101851851856</v>
      </c>
      <c r="B1090" s="11">
        <v>7862.0586000000003</v>
      </c>
      <c r="C1090" s="11">
        <v>470.38817999999998</v>
      </c>
      <c r="D1090" s="11">
        <v>2058.0131999999999</v>
      </c>
      <c r="E1090" s="11">
        <f>VLOOKUP('Organized Data'!A1090,'Raw Data GPS'!$A$2:$C$1057,2,TRUE)</f>
        <v>35.414079999999998</v>
      </c>
      <c r="F1090" s="16">
        <f>VLOOKUP(A1090,'Raw Data GPS'!$A$2:$C$1057,3,TRUE)</f>
        <v>-119.0127</v>
      </c>
    </row>
    <row r="1091" spans="1:6">
      <c r="A1091" s="15">
        <v>0.5438425925925926</v>
      </c>
      <c r="B1091" s="11">
        <v>7865.8140000000003</v>
      </c>
      <c r="C1091" s="11">
        <v>468.13510000000002</v>
      </c>
      <c r="D1091" s="11">
        <v>2057.4841000000001</v>
      </c>
      <c r="E1091" s="11">
        <f>VLOOKUP('Organized Data'!A1091,'Raw Data GPS'!$A$2:$C$1057,2,TRUE)</f>
        <v>35.414079999999998</v>
      </c>
      <c r="F1091" s="16">
        <f>VLOOKUP(A1091,'Raw Data GPS'!$A$2:$C$1057,3,TRUE)</f>
        <v>-119.0127</v>
      </c>
    </row>
    <row r="1092" spans="1:6">
      <c r="A1092" s="15">
        <v>0.54385416666666664</v>
      </c>
      <c r="B1092" s="11">
        <v>7877.9603999999999</v>
      </c>
      <c r="C1092" s="11">
        <v>471.61459000000002</v>
      </c>
      <c r="D1092" s="11">
        <v>2057.7932000000001</v>
      </c>
      <c r="E1092" s="11">
        <f>VLOOKUP('Organized Data'!A1092,'Raw Data GPS'!$A$2:$C$1057,2,TRUE)</f>
        <v>35.41451</v>
      </c>
      <c r="F1092" s="16">
        <f>VLOOKUP(A1092,'Raw Data GPS'!$A$2:$C$1057,3,TRUE)</f>
        <v>-119.0127</v>
      </c>
    </row>
    <row r="1093" spans="1:6">
      <c r="A1093" s="15">
        <v>0.54386574074074068</v>
      </c>
      <c r="B1093" s="11">
        <v>7888.3505999999998</v>
      </c>
      <c r="C1093" s="11">
        <v>469.65982000000002</v>
      </c>
      <c r="D1093" s="11">
        <v>2057.0736999999999</v>
      </c>
      <c r="E1093" s="11">
        <f>VLOOKUP('Organized Data'!A1093,'Raw Data GPS'!$A$2:$C$1057,2,TRUE)</f>
        <v>35.41451</v>
      </c>
      <c r="F1093" s="16">
        <f>VLOOKUP(A1093,'Raw Data GPS'!$A$2:$C$1057,3,TRUE)</f>
        <v>-119.0127</v>
      </c>
    </row>
    <row r="1094" spans="1:6">
      <c r="A1094" s="15">
        <v>0.54387731481481483</v>
      </c>
      <c r="B1094" s="11">
        <v>7909.5448999999999</v>
      </c>
      <c r="C1094" s="11">
        <v>473.69949000000003</v>
      </c>
      <c r="D1094" s="11">
        <v>2058.0005000000001</v>
      </c>
      <c r="E1094" s="11">
        <f>VLOOKUP('Organized Data'!A1094,'Raw Data GPS'!$A$2:$C$1057,2,TRUE)</f>
        <v>35.414949999999997</v>
      </c>
      <c r="F1094" s="16">
        <f>VLOOKUP(A1094,'Raw Data GPS'!$A$2:$C$1057,3,TRUE)</f>
        <v>-119.0127</v>
      </c>
    </row>
    <row r="1095" spans="1:6">
      <c r="A1095" s="15">
        <v>0.54388888888888887</v>
      </c>
      <c r="B1095" s="11">
        <v>7938.0132000000003</v>
      </c>
      <c r="C1095" s="11">
        <v>471.82001000000002</v>
      </c>
      <c r="D1095" s="11">
        <v>2058.1577000000002</v>
      </c>
      <c r="E1095" s="11">
        <f>VLOOKUP('Organized Data'!A1095,'Raw Data GPS'!$A$2:$C$1057,2,TRUE)</f>
        <v>35.415170000000003</v>
      </c>
      <c r="F1095" s="16">
        <f>VLOOKUP(A1095,'Raw Data GPS'!$A$2:$C$1057,3,TRUE)</f>
        <v>-119.0127</v>
      </c>
    </row>
    <row r="1096" spans="1:6">
      <c r="A1096" s="15">
        <v>0.54390046296296302</v>
      </c>
      <c r="B1096" s="11">
        <v>7938.9179999999997</v>
      </c>
      <c r="C1096" s="11">
        <v>473.08694000000003</v>
      </c>
      <c r="D1096" s="11">
        <v>2058.2411999999999</v>
      </c>
      <c r="E1096" s="11">
        <f>VLOOKUP('Organized Data'!A1096,'Raw Data GPS'!$A$2:$C$1057,2,TRUE)</f>
        <v>35.415390000000002</v>
      </c>
      <c r="F1096" s="16">
        <f>VLOOKUP(A1096,'Raw Data GPS'!$A$2:$C$1057,3,TRUE)</f>
        <v>-119.01271</v>
      </c>
    </row>
    <row r="1097" spans="1:6">
      <c r="A1097" s="15">
        <v>0.54391203703703705</v>
      </c>
      <c r="B1097" s="11">
        <v>7919.9780000000001</v>
      </c>
      <c r="C1097" s="11">
        <v>470.18038999999999</v>
      </c>
      <c r="D1097" s="11">
        <v>2058.3119999999999</v>
      </c>
      <c r="E1097" s="11">
        <f>VLOOKUP('Organized Data'!A1097,'Raw Data GPS'!$A$2:$C$1057,2,TRUE)</f>
        <v>35.415610000000001</v>
      </c>
      <c r="F1097" s="16">
        <f>VLOOKUP(A1097,'Raw Data GPS'!$A$2:$C$1057,3,TRUE)</f>
        <v>-119.01271</v>
      </c>
    </row>
    <row r="1098" spans="1:6">
      <c r="A1098" s="15">
        <v>0.54392361111111109</v>
      </c>
      <c r="B1098" s="11">
        <v>7905.8125</v>
      </c>
      <c r="C1098" s="11">
        <v>466.24619000000001</v>
      </c>
      <c r="D1098" s="11">
        <v>2057.5830000000001</v>
      </c>
      <c r="E1098" s="11">
        <f>VLOOKUP('Organized Data'!A1098,'Raw Data GPS'!$A$2:$C$1057,2,TRUE)</f>
        <v>35.415610000000001</v>
      </c>
      <c r="F1098" s="16">
        <f>VLOOKUP(A1098,'Raw Data GPS'!$A$2:$C$1057,3,TRUE)</f>
        <v>-119.01271</v>
      </c>
    </row>
    <row r="1099" spans="1:6">
      <c r="A1099" s="15">
        <v>0.54393518518518513</v>
      </c>
      <c r="B1099" s="11">
        <v>7901.9561000000003</v>
      </c>
      <c r="C1099" s="11">
        <v>469.39404000000002</v>
      </c>
      <c r="D1099" s="11">
        <v>2056.4070000000002</v>
      </c>
      <c r="E1099" s="11">
        <f>VLOOKUP('Organized Data'!A1099,'Raw Data GPS'!$A$2:$C$1057,2,TRUE)</f>
        <v>35.415819999999997</v>
      </c>
      <c r="F1099" s="16">
        <f>VLOOKUP(A1099,'Raw Data GPS'!$A$2:$C$1057,3,TRUE)</f>
        <v>-119.01271</v>
      </c>
    </row>
    <row r="1100" spans="1:6">
      <c r="A1100" s="15">
        <v>0.54394675925925928</v>
      </c>
      <c r="B1100" s="11">
        <v>7910.7763999999997</v>
      </c>
      <c r="C1100" s="11">
        <v>467.43252999999999</v>
      </c>
      <c r="D1100" s="11">
        <v>2056.4850999999999</v>
      </c>
      <c r="E1100" s="11">
        <f>VLOOKUP('Organized Data'!A1100,'Raw Data GPS'!$A$2:$C$1057,2,TRUE)</f>
        <v>35.416310000000003</v>
      </c>
      <c r="F1100" s="16">
        <f>VLOOKUP(A1100,'Raw Data GPS'!$A$2:$C$1057,3,TRUE)</f>
        <v>-119.01271</v>
      </c>
    </row>
    <row r="1101" spans="1:6">
      <c r="A1101" s="15">
        <v>0.54395833333333332</v>
      </c>
      <c r="B1101" s="11">
        <v>7929.9970999999996</v>
      </c>
      <c r="C1101" s="11">
        <v>466.30291999999997</v>
      </c>
      <c r="D1101" s="11">
        <v>2056.9108999999999</v>
      </c>
      <c r="E1101" s="11">
        <f>VLOOKUP('Organized Data'!A1101,'Raw Data GPS'!$A$2:$C$1057,2,TRUE)</f>
        <v>35.416530000000002</v>
      </c>
      <c r="F1101" s="16">
        <f>VLOOKUP(A1101,'Raw Data GPS'!$A$2:$C$1057,3,TRUE)</f>
        <v>-119.01271</v>
      </c>
    </row>
    <row r="1102" spans="1:6">
      <c r="A1102" s="15">
        <v>0.54396990740740747</v>
      </c>
      <c r="B1102" s="11">
        <v>7944.1372000000001</v>
      </c>
      <c r="C1102" s="11">
        <v>467.20422000000002</v>
      </c>
      <c r="D1102" s="11">
        <v>2057.3292999999999</v>
      </c>
      <c r="E1102" s="11">
        <f>VLOOKUP('Organized Data'!A1102,'Raw Data GPS'!$A$2:$C$1057,2,TRUE)</f>
        <v>35.41675</v>
      </c>
      <c r="F1102" s="16">
        <f>VLOOKUP(A1102,'Raw Data GPS'!$A$2:$C$1057,3,TRUE)</f>
        <v>-119.01271</v>
      </c>
    </row>
    <row r="1103" spans="1:6">
      <c r="A1103" s="15">
        <v>0.54398148148148151</v>
      </c>
      <c r="B1103" s="11">
        <v>7980.4008999999996</v>
      </c>
      <c r="C1103" s="11">
        <v>465.12954999999999</v>
      </c>
      <c r="D1103" s="11">
        <v>2056.7514999999999</v>
      </c>
      <c r="E1103" s="11">
        <f>VLOOKUP('Organized Data'!A1103,'Raw Data GPS'!$A$2:$C$1057,2,TRUE)</f>
        <v>35.41675</v>
      </c>
      <c r="F1103" s="16">
        <f>VLOOKUP(A1103,'Raw Data GPS'!$A$2:$C$1057,3,TRUE)</f>
        <v>-119.01271</v>
      </c>
    </row>
    <row r="1104" spans="1:6">
      <c r="A1104" s="15">
        <v>0.54399305555555555</v>
      </c>
      <c r="B1104" s="11">
        <v>8010.2681000000002</v>
      </c>
      <c r="C1104" s="11">
        <v>467.28613000000001</v>
      </c>
      <c r="D1104" s="11">
        <v>2057.9254999999998</v>
      </c>
      <c r="E1104" s="11">
        <f>VLOOKUP('Organized Data'!A1104,'Raw Data GPS'!$A$2:$C$1057,2,TRUE)</f>
        <v>35.417180000000002</v>
      </c>
      <c r="F1104" s="16">
        <f>VLOOKUP(A1104,'Raw Data GPS'!$A$2:$C$1057,3,TRUE)</f>
        <v>-119.01272</v>
      </c>
    </row>
    <row r="1105" spans="1:6">
      <c r="A1105" s="15">
        <v>0.54400462962962959</v>
      </c>
      <c r="B1105" s="11">
        <v>8008.2520000000004</v>
      </c>
      <c r="C1105" s="11">
        <v>471.48372999999998</v>
      </c>
      <c r="D1105" s="11">
        <v>2057.9551000000001</v>
      </c>
      <c r="E1105" s="11">
        <f>VLOOKUP('Organized Data'!A1105,'Raw Data GPS'!$A$2:$C$1057,2,TRUE)</f>
        <v>35.417180000000002</v>
      </c>
      <c r="F1105" s="16">
        <f>VLOOKUP(A1105,'Raw Data GPS'!$A$2:$C$1057,3,TRUE)</f>
        <v>-119.01272</v>
      </c>
    </row>
    <row r="1106" spans="1:6">
      <c r="A1106" s="15">
        <v>0.54401620370370374</v>
      </c>
      <c r="B1106" s="11">
        <v>8005.9946</v>
      </c>
      <c r="C1106" s="11">
        <v>472.62225000000001</v>
      </c>
      <c r="D1106" s="11">
        <v>2059.6550000000002</v>
      </c>
      <c r="E1106" s="11">
        <f>VLOOKUP('Organized Data'!A1106,'Raw Data GPS'!$A$2:$C$1057,2,TRUE)</f>
        <v>35.417619999999999</v>
      </c>
      <c r="F1106" s="16">
        <f>VLOOKUP(A1106,'Raw Data GPS'!$A$2:$C$1057,3,TRUE)</f>
        <v>-119.01272</v>
      </c>
    </row>
    <row r="1107" spans="1:6">
      <c r="A1107" s="15">
        <v>0.54402777777777778</v>
      </c>
      <c r="B1107" s="11">
        <v>8001.1459999999997</v>
      </c>
      <c r="C1107" s="11">
        <v>471.43155000000002</v>
      </c>
      <c r="D1107" s="11">
        <v>2059.5376000000001</v>
      </c>
      <c r="E1107" s="11">
        <f>VLOOKUP('Organized Data'!A1107,'Raw Data GPS'!$A$2:$C$1057,2,TRUE)</f>
        <v>35.417830000000002</v>
      </c>
      <c r="F1107" s="16">
        <f>VLOOKUP(A1107,'Raw Data GPS'!$A$2:$C$1057,3,TRUE)</f>
        <v>-119.01272</v>
      </c>
    </row>
    <row r="1108" spans="1:6">
      <c r="A1108" s="15">
        <v>0.54403935185185182</v>
      </c>
      <c r="B1108" s="11">
        <v>7982.8755000000001</v>
      </c>
      <c r="C1108" s="11">
        <v>473.36896000000002</v>
      </c>
      <c r="D1108" s="11">
        <v>2059.8429999999998</v>
      </c>
      <c r="E1108" s="11">
        <f>VLOOKUP('Organized Data'!A1108,'Raw Data GPS'!$A$2:$C$1057,2,TRUE)</f>
        <v>35.418050000000001</v>
      </c>
      <c r="F1108" s="16">
        <f>VLOOKUP(A1108,'Raw Data GPS'!$A$2:$C$1057,3,TRUE)</f>
        <v>-119.01272</v>
      </c>
    </row>
    <row r="1109" spans="1:6">
      <c r="A1109" s="15">
        <v>0.54405092592592597</v>
      </c>
      <c r="B1109" s="11">
        <v>7969.4071999999996</v>
      </c>
      <c r="C1109" s="11">
        <v>471.97491000000002</v>
      </c>
      <c r="D1109" s="11">
        <v>2058.9353000000001</v>
      </c>
      <c r="E1109" s="11">
        <f>VLOOKUP('Organized Data'!A1109,'Raw Data GPS'!$A$2:$C$1057,2,TRUE)</f>
        <v>35.41827</v>
      </c>
      <c r="F1109" s="16">
        <f>VLOOKUP(A1109,'Raw Data GPS'!$A$2:$C$1057,3,TRUE)</f>
        <v>-119.01273</v>
      </c>
    </row>
    <row r="1110" spans="1:6">
      <c r="A1110" s="15">
        <v>0.5440625</v>
      </c>
      <c r="B1110" s="11">
        <v>7955.8315000000002</v>
      </c>
      <c r="C1110" s="11">
        <v>475.55068999999997</v>
      </c>
      <c r="D1110" s="11">
        <v>2059.9578000000001</v>
      </c>
      <c r="E1110" s="11">
        <f>VLOOKUP('Organized Data'!A1110,'Raw Data GPS'!$A$2:$C$1057,2,TRUE)</f>
        <v>35.41827</v>
      </c>
      <c r="F1110" s="16">
        <f>VLOOKUP(A1110,'Raw Data GPS'!$A$2:$C$1057,3,TRUE)</f>
        <v>-119.01273</v>
      </c>
    </row>
    <row r="1111" spans="1:6">
      <c r="A1111" s="15">
        <v>0.54407407407407404</v>
      </c>
      <c r="B1111" s="11">
        <v>7962.1522999999997</v>
      </c>
      <c r="C1111" s="11">
        <v>479.65390000000002</v>
      </c>
      <c r="D1111" s="11">
        <v>2061.5122000000001</v>
      </c>
      <c r="E1111" s="11">
        <f>VLOOKUP('Organized Data'!A1111,'Raw Data GPS'!$A$2:$C$1057,2,TRUE)</f>
        <v>35.418689999999998</v>
      </c>
      <c r="F1111" s="16">
        <f>VLOOKUP(A1111,'Raw Data GPS'!$A$2:$C$1057,3,TRUE)</f>
        <v>-119.01273</v>
      </c>
    </row>
    <row r="1112" spans="1:6">
      <c r="A1112" s="15">
        <v>0.54408564814814808</v>
      </c>
      <c r="B1112" s="11">
        <v>7971.5518000000002</v>
      </c>
      <c r="C1112" s="11">
        <v>479.96188000000001</v>
      </c>
      <c r="D1112" s="11">
        <v>2061.3586</v>
      </c>
      <c r="E1112" s="11">
        <f>VLOOKUP('Organized Data'!A1112,'Raw Data GPS'!$A$2:$C$1057,2,TRUE)</f>
        <v>35.418689999999998</v>
      </c>
      <c r="F1112" s="16">
        <f>VLOOKUP(A1112,'Raw Data GPS'!$A$2:$C$1057,3,TRUE)</f>
        <v>-119.01273</v>
      </c>
    </row>
    <row r="1113" spans="1:6">
      <c r="A1113" s="15">
        <v>0.54409722222222223</v>
      </c>
      <c r="B1113" s="11">
        <v>7973.7880999999998</v>
      </c>
      <c r="C1113" s="11">
        <v>478.94002999999998</v>
      </c>
      <c r="D1113" s="11">
        <v>2061.0129000000002</v>
      </c>
      <c r="E1113" s="11">
        <f>VLOOKUP('Organized Data'!A1113,'Raw Data GPS'!$A$2:$C$1057,2,TRUE)</f>
        <v>35.419040000000003</v>
      </c>
      <c r="F1113" s="16">
        <f>VLOOKUP(A1113,'Raw Data GPS'!$A$2:$C$1057,3,TRUE)</f>
        <v>-119.01273999999999</v>
      </c>
    </row>
    <row r="1114" spans="1:6">
      <c r="A1114" s="15">
        <v>0.54410879629629627</v>
      </c>
      <c r="B1114" s="11">
        <v>7966.0420000000004</v>
      </c>
      <c r="C1114" s="11">
        <v>474.52605999999997</v>
      </c>
      <c r="D1114" s="11">
        <v>2060.2473</v>
      </c>
      <c r="E1114" s="11">
        <f>VLOOKUP('Organized Data'!A1114,'Raw Data GPS'!$A$2:$C$1057,2,TRUE)</f>
        <v>35.419179999999997</v>
      </c>
      <c r="F1114" s="16">
        <f>VLOOKUP(A1114,'Raw Data GPS'!$A$2:$C$1057,3,TRUE)</f>
        <v>-119.01273999999999</v>
      </c>
    </row>
    <row r="1115" spans="1:6">
      <c r="A1115" s="15">
        <v>0.54412037037037042</v>
      </c>
      <c r="B1115" s="11">
        <v>7935.4984999999997</v>
      </c>
      <c r="C1115" s="11">
        <v>472.11658</v>
      </c>
      <c r="D1115" s="11">
        <v>2059.8969999999999</v>
      </c>
      <c r="E1115" s="11">
        <f>VLOOKUP('Organized Data'!A1115,'Raw Data GPS'!$A$2:$C$1057,2,TRUE)</f>
        <v>35.419310000000003</v>
      </c>
      <c r="F1115" s="16">
        <f>VLOOKUP(A1115,'Raw Data GPS'!$A$2:$C$1057,3,TRUE)</f>
        <v>-119.01273999999999</v>
      </c>
    </row>
    <row r="1116" spans="1:6">
      <c r="A1116" s="15">
        <v>0.54413194444444446</v>
      </c>
      <c r="B1116" s="11">
        <v>7909.1602000000003</v>
      </c>
      <c r="C1116" s="11">
        <v>470.32992999999999</v>
      </c>
      <c r="D1116" s="11">
        <v>2059.0007000000001</v>
      </c>
      <c r="E1116" s="11">
        <f>VLOOKUP('Organized Data'!A1116,'Raw Data GPS'!$A$2:$C$1057,2,TRUE)</f>
        <v>35.419440000000002</v>
      </c>
      <c r="F1116" s="16">
        <f>VLOOKUP(A1116,'Raw Data GPS'!$A$2:$C$1057,3,TRUE)</f>
        <v>-119.01273999999999</v>
      </c>
    </row>
    <row r="1117" spans="1:6">
      <c r="A1117" s="15">
        <v>0.5441435185185185</v>
      </c>
      <c r="B1117" s="11">
        <v>7886.5722999999998</v>
      </c>
      <c r="C1117" s="11">
        <v>472.38592999999997</v>
      </c>
      <c r="D1117" s="11">
        <v>2059.9702000000002</v>
      </c>
      <c r="E1117" s="11">
        <f>VLOOKUP('Organized Data'!A1117,'Raw Data GPS'!$A$2:$C$1057,2,TRUE)</f>
        <v>35.419440000000002</v>
      </c>
      <c r="F1117" s="16">
        <f>VLOOKUP(A1117,'Raw Data GPS'!$A$2:$C$1057,3,TRUE)</f>
        <v>-119.01273999999999</v>
      </c>
    </row>
    <row r="1118" spans="1:6">
      <c r="A1118" s="15">
        <v>0.54415509259259254</v>
      </c>
      <c r="B1118" s="11">
        <v>7873.7749000000003</v>
      </c>
      <c r="C1118" s="11">
        <v>469.76931999999999</v>
      </c>
      <c r="D1118" s="11">
        <v>2060.7021</v>
      </c>
      <c r="E1118" s="11">
        <f>VLOOKUP('Organized Data'!A1118,'Raw Data GPS'!$A$2:$C$1057,2,TRUE)</f>
        <v>35.41957</v>
      </c>
      <c r="F1118" s="16">
        <f>VLOOKUP(A1118,'Raw Data GPS'!$A$2:$C$1057,3,TRUE)</f>
        <v>-119.01273999999999</v>
      </c>
    </row>
    <row r="1119" spans="1:6">
      <c r="A1119" s="15">
        <v>0.54416666666666669</v>
      </c>
      <c r="B1119" s="11">
        <v>7860.7583000000004</v>
      </c>
      <c r="C1119" s="11">
        <v>474.94558999999998</v>
      </c>
      <c r="D1119" s="11">
        <v>2060.9746</v>
      </c>
      <c r="E1119" s="11">
        <f>VLOOKUP('Organized Data'!A1119,'Raw Data GPS'!$A$2:$C$1057,2,TRUE)</f>
        <v>35.419840000000001</v>
      </c>
      <c r="F1119" s="16">
        <f>VLOOKUP(A1119,'Raw Data GPS'!$A$2:$C$1057,3,TRUE)</f>
        <v>-119.01275</v>
      </c>
    </row>
    <row r="1120" spans="1:6">
      <c r="A1120" s="15">
        <v>0.54417824074074073</v>
      </c>
      <c r="B1120" s="11">
        <v>7872.2915000000003</v>
      </c>
      <c r="C1120" s="11">
        <v>481.65366</v>
      </c>
      <c r="D1120" s="11">
        <v>2061.7566000000002</v>
      </c>
      <c r="E1120" s="11">
        <f>VLOOKUP('Organized Data'!A1120,'Raw Data GPS'!$A$2:$C$1057,2,TRUE)</f>
        <v>35.419980000000002</v>
      </c>
      <c r="F1120" s="16">
        <f>VLOOKUP(A1120,'Raw Data GPS'!$A$2:$C$1057,3,TRUE)</f>
        <v>-119.01275</v>
      </c>
    </row>
    <row r="1121" spans="1:6">
      <c r="A1121" s="15">
        <v>0.54418981481481488</v>
      </c>
      <c r="B1121" s="11">
        <v>7898.3320000000003</v>
      </c>
      <c r="C1121" s="11">
        <v>489.32449000000003</v>
      </c>
      <c r="D1121" s="11">
        <v>2059.0554000000002</v>
      </c>
      <c r="E1121" s="11">
        <f>VLOOKUP('Organized Data'!A1121,'Raw Data GPS'!$A$2:$C$1057,2,TRUE)</f>
        <v>35.420140000000004</v>
      </c>
      <c r="F1121" s="16">
        <f>VLOOKUP(A1121,'Raw Data GPS'!$A$2:$C$1057,3,TRUE)</f>
        <v>-119.01275</v>
      </c>
    </row>
    <row r="1122" spans="1:6">
      <c r="A1122" s="15">
        <v>0.54420138888888892</v>
      </c>
      <c r="B1122" s="11">
        <v>7919.2891</v>
      </c>
      <c r="C1122" s="11">
        <v>486.78658999999999</v>
      </c>
      <c r="D1122" s="11">
        <v>2058.0437000000002</v>
      </c>
      <c r="E1122" s="11">
        <f>VLOOKUP('Organized Data'!A1122,'Raw Data GPS'!$A$2:$C$1057,2,TRUE)</f>
        <v>35.420140000000004</v>
      </c>
      <c r="F1122" s="16">
        <f>VLOOKUP(A1122,'Raw Data GPS'!$A$2:$C$1057,3,TRUE)</f>
        <v>-119.01275</v>
      </c>
    </row>
    <row r="1123" spans="1:6">
      <c r="A1123" s="15">
        <v>0.54421296296296295</v>
      </c>
      <c r="B1123" s="11">
        <v>7928.3608000000004</v>
      </c>
      <c r="C1123" s="11">
        <v>495.50234999999998</v>
      </c>
      <c r="D1123" s="11">
        <v>2059.0781000000002</v>
      </c>
      <c r="E1123" s="11">
        <f>VLOOKUP('Organized Data'!A1123,'Raw Data GPS'!$A$2:$C$1057,2,TRUE)</f>
        <v>35.420470000000002</v>
      </c>
      <c r="F1123" s="16">
        <f>VLOOKUP(A1123,'Raw Data GPS'!$A$2:$C$1057,3,TRUE)</f>
        <v>-119.01275</v>
      </c>
    </row>
    <row r="1124" spans="1:6">
      <c r="A1124" s="15">
        <v>0.54422453703703699</v>
      </c>
      <c r="B1124" s="11">
        <v>7933.9614000000001</v>
      </c>
      <c r="C1124" s="11">
        <v>541.57483000000002</v>
      </c>
      <c r="D1124" s="11">
        <v>2063.2727</v>
      </c>
      <c r="E1124" s="11">
        <f>VLOOKUP('Organized Data'!A1124,'Raw Data GPS'!$A$2:$C$1057,2,TRUE)</f>
        <v>35.420470000000002</v>
      </c>
      <c r="F1124" s="16">
        <f>VLOOKUP(A1124,'Raw Data GPS'!$A$2:$C$1057,3,TRUE)</f>
        <v>-119.01275</v>
      </c>
    </row>
    <row r="1125" spans="1:6">
      <c r="A1125" s="15">
        <v>0.54423611111111114</v>
      </c>
      <c r="B1125" s="11">
        <v>7926.1005999999998</v>
      </c>
      <c r="C1125" s="11">
        <v>517.28003000000001</v>
      </c>
      <c r="D1125" s="11">
        <v>2060.8101000000001</v>
      </c>
      <c r="E1125" s="11">
        <f>VLOOKUP('Organized Data'!A1125,'Raw Data GPS'!$A$2:$C$1057,2,TRUE)</f>
        <v>35.420830000000002</v>
      </c>
      <c r="F1125" s="16">
        <f>VLOOKUP(A1125,'Raw Data GPS'!$A$2:$C$1057,3,TRUE)</f>
        <v>-119.01276</v>
      </c>
    </row>
    <row r="1126" spans="1:6">
      <c r="A1126" s="15">
        <v>0.54424768518518518</v>
      </c>
      <c r="B1126" s="11">
        <v>7898.0010000000002</v>
      </c>
      <c r="C1126" s="11">
        <v>481.38970999999998</v>
      </c>
      <c r="D1126" s="11">
        <v>2065.7294999999999</v>
      </c>
      <c r="E1126" s="11">
        <f>VLOOKUP('Organized Data'!A1126,'Raw Data GPS'!$A$2:$C$1057,2,TRUE)</f>
        <v>35.421019999999999</v>
      </c>
      <c r="F1126" s="16">
        <f>VLOOKUP(A1126,'Raw Data GPS'!$A$2:$C$1057,3,TRUE)</f>
        <v>-119.01276</v>
      </c>
    </row>
    <row r="1127" spans="1:6">
      <c r="A1127" s="15">
        <v>0.54425925925925933</v>
      </c>
      <c r="B1127" s="11">
        <v>7892.6089000000002</v>
      </c>
      <c r="C1127" s="11">
        <v>473.43691999999999</v>
      </c>
      <c r="D1127" s="11">
        <v>2063.6471999999999</v>
      </c>
      <c r="E1127" s="11">
        <f>VLOOKUP('Organized Data'!A1127,'Raw Data GPS'!$A$2:$C$1057,2,TRUE)</f>
        <v>35.421210000000002</v>
      </c>
      <c r="F1127" s="16">
        <f>VLOOKUP(A1127,'Raw Data GPS'!$A$2:$C$1057,3,TRUE)</f>
        <v>-119.01276</v>
      </c>
    </row>
    <row r="1128" spans="1:6">
      <c r="A1128" s="15">
        <v>0.54427083333333337</v>
      </c>
      <c r="B1128" s="11">
        <v>7888.2695000000003</v>
      </c>
      <c r="C1128" s="11">
        <v>470.70355000000001</v>
      </c>
      <c r="D1128" s="11">
        <v>2057.8339999999998</v>
      </c>
      <c r="E1128" s="11">
        <f>VLOOKUP('Organized Data'!A1128,'Raw Data GPS'!$A$2:$C$1057,2,TRUE)</f>
        <v>35.421399999999998</v>
      </c>
      <c r="F1128" s="16">
        <f>VLOOKUP(A1128,'Raw Data GPS'!$A$2:$C$1057,3,TRUE)</f>
        <v>-119.01276</v>
      </c>
    </row>
    <row r="1129" spans="1:6">
      <c r="A1129" s="15">
        <v>0.54428240740740741</v>
      </c>
      <c r="B1129" s="11">
        <v>7880.3109999999997</v>
      </c>
      <c r="C1129" s="11">
        <v>468.94610999999998</v>
      </c>
      <c r="D1129" s="11">
        <v>2056.48</v>
      </c>
      <c r="E1129" s="11">
        <f>VLOOKUP('Organized Data'!A1129,'Raw Data GPS'!$A$2:$C$1057,2,TRUE)</f>
        <v>35.421399999999998</v>
      </c>
      <c r="F1129" s="16">
        <f>VLOOKUP(A1129,'Raw Data GPS'!$A$2:$C$1057,3,TRUE)</f>
        <v>-119.01276</v>
      </c>
    </row>
    <row r="1130" spans="1:6">
      <c r="A1130" s="15">
        <v>0.54429398148148145</v>
      </c>
      <c r="B1130" s="11">
        <v>7878.8573999999999</v>
      </c>
      <c r="C1130" s="11">
        <v>471.89202999999998</v>
      </c>
      <c r="D1130" s="11">
        <v>2056.1457999999998</v>
      </c>
      <c r="E1130" s="11">
        <f>VLOOKUP('Organized Data'!A1130,'Raw Data GPS'!$A$2:$C$1057,2,TRUE)</f>
        <v>35.421819999999997</v>
      </c>
      <c r="F1130" s="16">
        <f>VLOOKUP(A1130,'Raw Data GPS'!$A$2:$C$1057,3,TRUE)</f>
        <v>-119.01276</v>
      </c>
    </row>
    <row r="1131" spans="1:6">
      <c r="A1131" s="15">
        <v>0.54430555555555549</v>
      </c>
      <c r="B1131" s="11">
        <v>7877.2103999999999</v>
      </c>
      <c r="C1131" s="11">
        <v>469.89346</v>
      </c>
      <c r="D1131" s="11">
        <v>2056.8362000000002</v>
      </c>
      <c r="E1131" s="11">
        <f>VLOOKUP('Organized Data'!A1131,'Raw Data GPS'!$A$2:$C$1057,2,TRUE)</f>
        <v>35.421819999999997</v>
      </c>
      <c r="F1131" s="16">
        <f>VLOOKUP(A1131,'Raw Data GPS'!$A$2:$C$1057,3,TRUE)</f>
        <v>-119.01276</v>
      </c>
    </row>
    <row r="1132" spans="1:6">
      <c r="A1132" s="15">
        <v>0.54431712962962964</v>
      </c>
      <c r="B1132" s="11">
        <v>7877.96</v>
      </c>
      <c r="C1132" s="11">
        <v>469.63540999999998</v>
      </c>
      <c r="D1132" s="11">
        <v>2056.7224000000001</v>
      </c>
      <c r="E1132" s="11">
        <f>VLOOKUP('Organized Data'!A1132,'Raw Data GPS'!$A$2:$C$1057,2,TRUE)</f>
        <v>35.422260000000001</v>
      </c>
      <c r="F1132" s="16">
        <f>VLOOKUP(A1132,'Raw Data GPS'!$A$2:$C$1057,3,TRUE)</f>
        <v>-119.01276</v>
      </c>
    </row>
    <row r="1133" spans="1:6">
      <c r="A1133" s="15">
        <v>0.54432870370370368</v>
      </c>
      <c r="B1133" s="11">
        <v>7879.1347999999998</v>
      </c>
      <c r="C1133" s="11">
        <v>471.41604999999998</v>
      </c>
      <c r="D1133" s="11">
        <v>2056.9535999999998</v>
      </c>
      <c r="E1133" s="11">
        <f>VLOOKUP('Organized Data'!A1133,'Raw Data GPS'!$A$2:$C$1057,2,TRUE)</f>
        <v>35.42248</v>
      </c>
      <c r="F1133" s="16">
        <f>VLOOKUP(A1133,'Raw Data GPS'!$A$2:$C$1057,3,TRUE)</f>
        <v>-119.01276</v>
      </c>
    </row>
    <row r="1134" spans="1:6">
      <c r="A1134" s="15">
        <v>0.54434027777777783</v>
      </c>
      <c r="B1134" s="11">
        <v>7882.4745999999996</v>
      </c>
      <c r="C1134" s="11">
        <v>469.17761000000002</v>
      </c>
      <c r="D1134" s="11">
        <v>2056.8145</v>
      </c>
      <c r="E1134" s="11">
        <f>VLOOKUP('Organized Data'!A1134,'Raw Data GPS'!$A$2:$C$1057,2,TRUE)</f>
        <v>35.422699999999999</v>
      </c>
      <c r="F1134" s="16">
        <f>VLOOKUP(A1134,'Raw Data GPS'!$A$2:$C$1057,3,TRUE)</f>
        <v>-119.01276</v>
      </c>
    </row>
    <row r="1135" spans="1:6">
      <c r="A1135" s="15">
        <v>0.54435185185185186</v>
      </c>
      <c r="B1135" s="11">
        <v>7899.1763000000001</v>
      </c>
      <c r="C1135" s="11">
        <v>469.36770999999999</v>
      </c>
      <c r="D1135" s="11">
        <v>2056.5441999999998</v>
      </c>
      <c r="E1135" s="11">
        <f>VLOOKUP('Organized Data'!A1135,'Raw Data GPS'!$A$2:$C$1057,2,TRUE)</f>
        <v>35.422930000000001</v>
      </c>
      <c r="F1135" s="16">
        <f>VLOOKUP(A1135,'Raw Data GPS'!$A$2:$C$1057,3,TRUE)</f>
        <v>-119.01277</v>
      </c>
    </row>
    <row r="1136" spans="1:6">
      <c r="A1136" s="15">
        <v>0.5443634259259259</v>
      </c>
      <c r="B1136" s="11">
        <v>7933.8022000000001</v>
      </c>
      <c r="C1136" s="11">
        <v>467.69878999999997</v>
      </c>
      <c r="D1136" s="11">
        <v>2056.9785000000002</v>
      </c>
      <c r="E1136" s="11">
        <f>VLOOKUP('Organized Data'!A1136,'Raw Data GPS'!$A$2:$C$1057,2,TRUE)</f>
        <v>35.422930000000001</v>
      </c>
      <c r="F1136" s="16">
        <f>VLOOKUP(A1136,'Raw Data GPS'!$A$2:$C$1057,3,TRUE)</f>
        <v>-119.01277</v>
      </c>
    </row>
    <row r="1137" spans="1:6">
      <c r="A1137" s="15">
        <v>0.54437499999999994</v>
      </c>
      <c r="B1137" s="11">
        <v>7964.8770000000004</v>
      </c>
      <c r="C1137" s="11">
        <v>467.22881999999998</v>
      </c>
      <c r="D1137" s="11">
        <v>2056.5504999999998</v>
      </c>
      <c r="E1137" s="11">
        <f>VLOOKUP('Organized Data'!A1137,'Raw Data GPS'!$A$2:$C$1057,2,TRUE)</f>
        <v>35.42315</v>
      </c>
      <c r="F1137" s="16">
        <f>VLOOKUP(A1137,'Raw Data GPS'!$A$2:$C$1057,3,TRUE)</f>
        <v>-119.01277</v>
      </c>
    </row>
    <row r="1138" spans="1:6">
      <c r="A1138" s="15">
        <v>0.54438657407407409</v>
      </c>
      <c r="B1138" s="11">
        <v>7977.5122000000001</v>
      </c>
      <c r="C1138" s="11">
        <v>467.5419</v>
      </c>
      <c r="D1138" s="11">
        <v>2055.4884999999999</v>
      </c>
      <c r="E1138" s="11">
        <f>VLOOKUP('Organized Data'!A1138,'Raw Data GPS'!$A$2:$C$1057,2,TRUE)</f>
        <v>35.4236</v>
      </c>
      <c r="F1138" s="16">
        <f>VLOOKUP(A1138,'Raw Data GPS'!$A$2:$C$1057,3,TRUE)</f>
        <v>-119.01277</v>
      </c>
    </row>
    <row r="1139" spans="1:6">
      <c r="A1139" s="15">
        <v>0.54439814814814813</v>
      </c>
      <c r="B1139" s="11">
        <v>7988.8657000000003</v>
      </c>
      <c r="C1139" s="11">
        <v>467.71859999999998</v>
      </c>
      <c r="D1139" s="11">
        <v>2055.6282000000001</v>
      </c>
      <c r="E1139" s="11">
        <f>VLOOKUP('Organized Data'!A1139,'Raw Data GPS'!$A$2:$C$1057,2,TRUE)</f>
        <v>35.423819999999999</v>
      </c>
      <c r="F1139" s="16">
        <f>VLOOKUP(A1139,'Raw Data GPS'!$A$2:$C$1057,3,TRUE)</f>
        <v>-119.01277</v>
      </c>
    </row>
    <row r="1140" spans="1:6">
      <c r="A1140" s="15">
        <v>0.54440972222222228</v>
      </c>
      <c r="B1140" s="11">
        <v>8000.7915000000003</v>
      </c>
      <c r="C1140" s="11">
        <v>468.47446000000002</v>
      </c>
      <c r="D1140" s="11">
        <v>2055.6006000000002</v>
      </c>
      <c r="E1140" s="11">
        <f>VLOOKUP('Organized Data'!A1140,'Raw Data GPS'!$A$2:$C$1057,2,TRUE)</f>
        <v>35.424030000000002</v>
      </c>
      <c r="F1140" s="16">
        <f>VLOOKUP(A1140,'Raw Data GPS'!$A$2:$C$1057,3,TRUE)</f>
        <v>-119.01277</v>
      </c>
    </row>
    <row r="1141" spans="1:6">
      <c r="A1141" s="15">
        <v>0.54442129629629632</v>
      </c>
      <c r="B1141" s="11">
        <v>8004.2196999999996</v>
      </c>
      <c r="C1141" s="11">
        <v>472.87338</v>
      </c>
      <c r="D1141" s="11">
        <v>2058.4202</v>
      </c>
      <c r="E1141" s="11">
        <f>VLOOKUP('Organized Data'!A1141,'Raw Data GPS'!$A$2:$C$1057,2,TRUE)</f>
        <v>35.424030000000002</v>
      </c>
      <c r="F1141" s="16">
        <f>VLOOKUP(A1141,'Raw Data GPS'!$A$2:$C$1057,3,TRUE)</f>
        <v>-119.01277</v>
      </c>
    </row>
    <row r="1142" spans="1:6">
      <c r="A1142" s="15">
        <v>0.54443287037037036</v>
      </c>
      <c r="B1142" s="11">
        <v>8008.8652000000002</v>
      </c>
      <c r="C1142" s="11">
        <v>475.15886999999998</v>
      </c>
      <c r="D1142" s="11">
        <v>2064.3533000000002</v>
      </c>
      <c r="E1142" s="11">
        <f>VLOOKUP('Organized Data'!A1142,'Raw Data GPS'!$A$2:$C$1057,2,TRUE)</f>
        <v>35.424430000000001</v>
      </c>
      <c r="F1142" s="16">
        <f>VLOOKUP(A1142,'Raw Data GPS'!$A$2:$C$1057,3,TRUE)</f>
        <v>-119.01277</v>
      </c>
    </row>
    <row r="1143" spans="1:6" ht="15" thickBot="1">
      <c r="A1143" s="17">
        <v>0.5444444444444444</v>
      </c>
      <c r="B1143" s="18">
        <v>8012.8725999999997</v>
      </c>
      <c r="C1143" s="18">
        <v>474.10912999999999</v>
      </c>
      <c r="D1143" s="18">
        <v>2060.248</v>
      </c>
      <c r="E1143" s="18">
        <f>VLOOKUP('Organized Data'!A1143,'Raw Data GPS'!$A$2:$C$1057,2,TRUE)</f>
        <v>35.424430000000001</v>
      </c>
      <c r="F1143" s="19">
        <f>VLOOKUP(A1143,'Raw Data GPS'!$A$2:$C$1057,3,TRUE)</f>
        <v>-119.01277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EEFF-9096-4D06-AFDB-972DDDCF9C70}">
  <dimension ref="A1:D1143"/>
  <sheetViews>
    <sheetView workbookViewId="0">
      <selection sqref="A1:D1143"/>
    </sheetView>
  </sheetViews>
  <sheetFormatPr defaultRowHeight="14.4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6</v>
      </c>
      <c r="B2" t="s">
        <v>7</v>
      </c>
      <c r="C2" t="s">
        <v>7</v>
      </c>
      <c r="D2" t="s">
        <v>8</v>
      </c>
    </row>
    <row r="3" spans="1:4">
      <c r="A3" s="1">
        <v>0.53125</v>
      </c>
      <c r="B3">
        <v>7734.8329999999996</v>
      </c>
      <c r="C3">
        <v>466.07454999999999</v>
      </c>
      <c r="D3">
        <v>2038.2826</v>
      </c>
    </row>
    <row r="4" spans="1:4">
      <c r="A4" s="1">
        <v>0.53126157407407404</v>
      </c>
      <c r="B4">
        <v>7739.4458000000004</v>
      </c>
      <c r="C4">
        <v>465.74907999999999</v>
      </c>
      <c r="D4">
        <v>2037.546</v>
      </c>
    </row>
    <row r="5" spans="1:4">
      <c r="A5" s="1">
        <v>0.53127314814814819</v>
      </c>
      <c r="B5">
        <v>7745.2739000000001</v>
      </c>
      <c r="C5">
        <v>466.35266000000001</v>
      </c>
      <c r="D5">
        <v>2035.0337999999999</v>
      </c>
    </row>
    <row r="6" spans="1:4">
      <c r="A6" s="1">
        <v>0.53128472222222223</v>
      </c>
      <c r="B6">
        <v>7746.4258</v>
      </c>
      <c r="C6">
        <v>465.25414999999998</v>
      </c>
      <c r="D6">
        <v>2033.8113000000001</v>
      </c>
    </row>
    <row r="7" spans="1:4">
      <c r="A7" s="1">
        <v>0.53129629629629627</v>
      </c>
      <c r="B7">
        <v>7750.3446999999996</v>
      </c>
      <c r="C7">
        <v>466.48682000000002</v>
      </c>
      <c r="D7">
        <v>2033.9885999999999</v>
      </c>
    </row>
    <row r="8" spans="1:4">
      <c r="A8" s="1">
        <v>0.53130787037037031</v>
      </c>
      <c r="B8">
        <v>7750.3999000000003</v>
      </c>
      <c r="C8">
        <v>465.99811</v>
      </c>
      <c r="D8">
        <v>2032.3357000000001</v>
      </c>
    </row>
    <row r="9" spans="1:4">
      <c r="A9" s="1">
        <v>0.53131944444444446</v>
      </c>
      <c r="B9">
        <v>7746.3804</v>
      </c>
      <c r="C9">
        <v>466.30565999999999</v>
      </c>
      <c r="D9">
        <v>2031.1993</v>
      </c>
    </row>
    <row r="10" spans="1:4">
      <c r="A10" s="1">
        <v>0.53133101851851849</v>
      </c>
      <c r="B10">
        <v>7745.4287000000004</v>
      </c>
      <c r="C10">
        <v>465.45477</v>
      </c>
      <c r="D10">
        <v>2030.5061000000001</v>
      </c>
    </row>
    <row r="11" spans="1:4">
      <c r="A11" s="1">
        <v>0.53134259259259264</v>
      </c>
      <c r="B11">
        <v>7741.3573999999999</v>
      </c>
      <c r="C11">
        <v>470.69470000000001</v>
      </c>
      <c r="D11">
        <v>2032.4387999999999</v>
      </c>
    </row>
    <row r="12" spans="1:4">
      <c r="A12" s="1">
        <v>0.53135416666666668</v>
      </c>
      <c r="B12">
        <v>7738.0981000000002</v>
      </c>
      <c r="C12">
        <v>495.42113999999998</v>
      </c>
      <c r="D12">
        <v>2048.0976999999998</v>
      </c>
    </row>
    <row r="13" spans="1:4">
      <c r="A13" s="1">
        <v>0.53136574074074072</v>
      </c>
      <c r="B13">
        <v>7741.4408999999996</v>
      </c>
      <c r="C13">
        <v>479.27422999999999</v>
      </c>
      <c r="D13">
        <v>2039.4590000000001</v>
      </c>
    </row>
    <row r="14" spans="1:4">
      <c r="A14" s="1">
        <v>0.53137731481481476</v>
      </c>
      <c r="B14">
        <v>7747.2934999999998</v>
      </c>
      <c r="C14">
        <v>466.66125</v>
      </c>
      <c r="D14">
        <v>2031.4632999999999</v>
      </c>
    </row>
    <row r="15" spans="1:4">
      <c r="A15" s="1">
        <v>0.53138888888888891</v>
      </c>
      <c r="B15">
        <v>7756.2372999999998</v>
      </c>
      <c r="C15">
        <v>465.63042999999999</v>
      </c>
      <c r="D15">
        <v>2030.3485000000001</v>
      </c>
    </row>
    <row r="16" spans="1:4">
      <c r="A16" s="1">
        <v>0.53140046296296295</v>
      </c>
      <c r="B16">
        <v>7759.0054</v>
      </c>
      <c r="C16">
        <v>466.25689999999997</v>
      </c>
      <c r="D16">
        <v>2029.4884999999999</v>
      </c>
    </row>
    <row r="17" spans="1:4">
      <c r="A17" s="1">
        <v>0.5314120370370371</v>
      </c>
      <c r="B17">
        <v>7761.6791999999996</v>
      </c>
      <c r="C17">
        <v>465.67392000000001</v>
      </c>
      <c r="D17">
        <v>2030.1088</v>
      </c>
    </row>
    <row r="18" spans="1:4">
      <c r="A18" s="1">
        <v>0.53142361111111114</v>
      </c>
      <c r="B18">
        <v>7773.2260999999999</v>
      </c>
      <c r="C18">
        <v>464.37973</v>
      </c>
      <c r="D18">
        <v>2031.6115</v>
      </c>
    </row>
    <row r="19" spans="1:4">
      <c r="A19" s="1">
        <v>0.53143518518518518</v>
      </c>
      <c r="B19">
        <v>7788.3257000000003</v>
      </c>
      <c r="C19">
        <v>464.40661999999998</v>
      </c>
      <c r="D19">
        <v>2031.6342</v>
      </c>
    </row>
    <row r="20" spans="1:4">
      <c r="A20" s="1">
        <v>0.53144675925925922</v>
      </c>
      <c r="B20">
        <v>7796.8696</v>
      </c>
      <c r="C20">
        <v>464.05838</v>
      </c>
      <c r="D20">
        <v>2030.3344</v>
      </c>
    </row>
    <row r="21" spans="1:4">
      <c r="A21" s="1">
        <v>0.53145833333333337</v>
      </c>
      <c r="B21">
        <v>7802.1426000000001</v>
      </c>
      <c r="C21">
        <v>464.07297</v>
      </c>
      <c r="D21">
        <v>2031.2473</v>
      </c>
    </row>
    <row r="22" spans="1:4">
      <c r="A22" s="1">
        <v>0.5314699074074074</v>
      </c>
      <c r="B22">
        <v>7808.0722999999998</v>
      </c>
      <c r="C22">
        <v>466.55783000000002</v>
      </c>
      <c r="D22">
        <v>2032.8046999999999</v>
      </c>
    </row>
    <row r="23" spans="1:4">
      <c r="A23" s="1">
        <v>0.53148148148148155</v>
      </c>
      <c r="B23">
        <v>7819.4434000000001</v>
      </c>
      <c r="C23">
        <v>477.35419000000002</v>
      </c>
      <c r="D23">
        <v>2038.4061999999999</v>
      </c>
    </row>
    <row r="24" spans="1:4">
      <c r="A24" s="1">
        <v>0.53149305555555559</v>
      </c>
      <c r="B24">
        <v>7826.2227000000003</v>
      </c>
      <c r="C24">
        <v>483.62783999999999</v>
      </c>
      <c r="D24">
        <v>2043.8679999999999</v>
      </c>
    </row>
    <row r="25" spans="1:4">
      <c r="A25" s="1">
        <v>0.53150462962962963</v>
      </c>
      <c r="B25">
        <v>7831.0614999999998</v>
      </c>
      <c r="C25">
        <v>475.00299000000001</v>
      </c>
      <c r="D25">
        <v>2037.9539</v>
      </c>
    </row>
    <row r="26" spans="1:4">
      <c r="A26" s="1">
        <v>0.53151620370370367</v>
      </c>
      <c r="B26">
        <v>7853.9188999999997</v>
      </c>
      <c r="C26">
        <v>467.38760000000002</v>
      </c>
      <c r="D26">
        <v>2030.7253000000001</v>
      </c>
    </row>
    <row r="27" spans="1:4">
      <c r="A27" s="1">
        <v>0.53152777777777771</v>
      </c>
      <c r="B27">
        <v>7859.1918999999998</v>
      </c>
      <c r="C27">
        <v>466.28073000000001</v>
      </c>
      <c r="D27">
        <v>2028.9286999999999</v>
      </c>
    </row>
    <row r="28" spans="1:4">
      <c r="A28" s="1">
        <v>0.53153935185185186</v>
      </c>
      <c r="B28">
        <v>7834.0742</v>
      </c>
      <c r="C28">
        <v>468.15886999999998</v>
      </c>
      <c r="D28">
        <v>2028.8356000000001</v>
      </c>
    </row>
    <row r="29" spans="1:4">
      <c r="A29" s="1">
        <v>0.5315509259259259</v>
      </c>
      <c r="B29">
        <v>7812.1581999999999</v>
      </c>
      <c r="C29">
        <v>468.61829</v>
      </c>
      <c r="D29">
        <v>2029.0959</v>
      </c>
    </row>
    <row r="30" spans="1:4">
      <c r="A30" s="1">
        <v>0.53156250000000005</v>
      </c>
      <c r="B30">
        <v>7794.2816999999995</v>
      </c>
      <c r="C30">
        <v>469.50882000000001</v>
      </c>
      <c r="D30">
        <v>2029.6121000000001</v>
      </c>
    </row>
    <row r="31" spans="1:4">
      <c r="A31" s="1">
        <v>0.53157407407407409</v>
      </c>
      <c r="B31">
        <v>7792.5171</v>
      </c>
      <c r="C31">
        <v>470.72732999999999</v>
      </c>
      <c r="D31">
        <v>2030.0461</v>
      </c>
    </row>
    <row r="32" spans="1:4">
      <c r="A32" s="1">
        <v>0.53158564814814813</v>
      </c>
      <c r="B32">
        <v>7804.3896000000004</v>
      </c>
      <c r="C32">
        <v>471.88824</v>
      </c>
      <c r="D32">
        <v>2029.4738</v>
      </c>
    </row>
    <row r="33" spans="1:4">
      <c r="A33" s="1">
        <v>0.53159722222222217</v>
      </c>
      <c r="B33">
        <v>7808.0316999999995</v>
      </c>
      <c r="C33">
        <v>470.59293000000002</v>
      </c>
      <c r="D33">
        <v>2028.5437999999999</v>
      </c>
    </row>
    <row r="34" spans="1:4">
      <c r="A34" s="1">
        <v>0.53160879629629632</v>
      </c>
      <c r="B34">
        <v>7792.7388000000001</v>
      </c>
      <c r="C34">
        <v>470.31396000000001</v>
      </c>
      <c r="D34">
        <v>2027.9933000000001</v>
      </c>
    </row>
    <row r="35" spans="1:4">
      <c r="A35" s="1">
        <v>0.53162037037037035</v>
      </c>
      <c r="B35">
        <v>7760.0181000000002</v>
      </c>
      <c r="C35">
        <v>469.04635999999999</v>
      </c>
      <c r="D35">
        <v>2028.5275999999999</v>
      </c>
    </row>
    <row r="36" spans="1:4">
      <c r="A36" s="1">
        <v>0.5316319444444445</v>
      </c>
      <c r="B36">
        <v>7733.9315999999999</v>
      </c>
      <c r="C36">
        <v>469.29372999999998</v>
      </c>
      <c r="D36">
        <v>2028.5130999999999</v>
      </c>
    </row>
    <row r="37" spans="1:4">
      <c r="A37" s="1">
        <v>0.53164351851851854</v>
      </c>
      <c r="B37">
        <v>7704.5068000000001</v>
      </c>
      <c r="C37">
        <v>469.91626000000002</v>
      </c>
      <c r="D37">
        <v>2027.9945</v>
      </c>
    </row>
    <row r="38" spans="1:4">
      <c r="A38" s="1">
        <v>0.53165509259259258</v>
      </c>
      <c r="B38">
        <v>7679.3315000000002</v>
      </c>
      <c r="C38">
        <v>468.28665000000001</v>
      </c>
      <c r="D38">
        <v>2027.6695999999999</v>
      </c>
    </row>
    <row r="39" spans="1:4">
      <c r="A39" s="1">
        <v>0.53166666666666662</v>
      </c>
      <c r="B39">
        <v>7673.9502000000002</v>
      </c>
      <c r="C39">
        <v>468.28692999999998</v>
      </c>
      <c r="D39">
        <v>2027.5139999999999</v>
      </c>
    </row>
    <row r="40" spans="1:4">
      <c r="A40" s="1">
        <v>0.53167824074074077</v>
      </c>
      <c r="B40">
        <v>7669.0396000000001</v>
      </c>
      <c r="C40">
        <v>469.50940000000003</v>
      </c>
      <c r="D40">
        <v>2027.6604</v>
      </c>
    </row>
    <row r="41" spans="1:4">
      <c r="A41" s="1">
        <v>0.53168981481481481</v>
      </c>
      <c r="B41">
        <v>7649.1187</v>
      </c>
      <c r="C41">
        <v>470.27044999999998</v>
      </c>
      <c r="D41">
        <v>2027.3378</v>
      </c>
    </row>
    <row r="42" spans="1:4">
      <c r="A42" s="1">
        <v>0.53170138888888896</v>
      </c>
      <c r="B42">
        <v>7635.6073999999999</v>
      </c>
      <c r="C42">
        <v>468.69594999999998</v>
      </c>
      <c r="D42">
        <v>2027.3912</v>
      </c>
    </row>
    <row r="43" spans="1:4">
      <c r="A43" s="1">
        <v>0.531712962962963</v>
      </c>
      <c r="B43">
        <v>7626.7313999999997</v>
      </c>
      <c r="C43">
        <v>467.23056000000003</v>
      </c>
      <c r="D43">
        <v>2027.624</v>
      </c>
    </row>
    <row r="44" spans="1:4">
      <c r="A44" s="1">
        <v>0.53172453703703704</v>
      </c>
      <c r="B44">
        <v>7628.1747999999998</v>
      </c>
      <c r="C44">
        <v>466.65035999999998</v>
      </c>
      <c r="D44">
        <v>2027.4781</v>
      </c>
    </row>
    <row r="45" spans="1:4">
      <c r="A45" s="1">
        <v>0.53173611111111108</v>
      </c>
      <c r="B45">
        <v>7635.1333000000004</v>
      </c>
      <c r="C45">
        <v>466.50513000000001</v>
      </c>
      <c r="D45">
        <v>2030.7261000000001</v>
      </c>
    </row>
    <row r="46" spans="1:4">
      <c r="A46" s="1">
        <v>0.53174768518518511</v>
      </c>
      <c r="B46">
        <v>7652.6606000000002</v>
      </c>
      <c r="C46">
        <v>465.91298999999998</v>
      </c>
      <c r="D46">
        <v>2037.8253999999999</v>
      </c>
    </row>
    <row r="47" spans="1:4">
      <c r="A47" s="1">
        <v>0.53175925925925926</v>
      </c>
      <c r="B47">
        <v>7669.6885000000002</v>
      </c>
      <c r="C47">
        <v>468.63193000000001</v>
      </c>
      <c r="D47">
        <v>2049.8154</v>
      </c>
    </row>
    <row r="48" spans="1:4">
      <c r="A48" s="1">
        <v>0.5317708333333333</v>
      </c>
      <c r="B48">
        <v>7677.4306999999999</v>
      </c>
      <c r="C48">
        <v>466.48514</v>
      </c>
      <c r="D48">
        <v>2057.3904000000002</v>
      </c>
    </row>
    <row r="49" spans="1:4">
      <c r="A49" s="1">
        <v>0.53178240740740745</v>
      </c>
      <c r="B49">
        <v>7688.0785999999998</v>
      </c>
      <c r="C49">
        <v>469.38168000000002</v>
      </c>
      <c r="D49">
        <v>2059.2741999999998</v>
      </c>
    </row>
    <row r="50" spans="1:4">
      <c r="A50" s="1">
        <v>0.53179398148148149</v>
      </c>
      <c r="B50">
        <v>7709.6981999999998</v>
      </c>
      <c r="C50">
        <v>469.33875</v>
      </c>
      <c r="D50">
        <v>2055.7577999999999</v>
      </c>
    </row>
    <row r="51" spans="1:4">
      <c r="A51" s="1">
        <v>0.53180555555555553</v>
      </c>
      <c r="B51">
        <v>7720.4834000000001</v>
      </c>
      <c r="C51">
        <v>468.92273</v>
      </c>
      <c r="D51">
        <v>2049.8723</v>
      </c>
    </row>
    <row r="52" spans="1:4">
      <c r="A52" s="1">
        <v>0.53181712962962957</v>
      </c>
      <c r="B52">
        <v>7698.8510999999999</v>
      </c>
      <c r="C52">
        <v>468.90717000000001</v>
      </c>
      <c r="D52">
        <v>2044.1542999999999</v>
      </c>
    </row>
    <row r="53" spans="1:4">
      <c r="A53" s="1">
        <v>0.53182870370370372</v>
      </c>
      <c r="B53">
        <v>7672.1923999999999</v>
      </c>
      <c r="C53">
        <v>468.99865999999997</v>
      </c>
      <c r="D53">
        <v>2041.4396999999999</v>
      </c>
    </row>
    <row r="54" spans="1:4">
      <c r="A54" s="1">
        <v>0.53184027777777776</v>
      </c>
      <c r="B54">
        <v>7661.9594999999999</v>
      </c>
      <c r="C54">
        <v>468.35043000000002</v>
      </c>
      <c r="D54">
        <v>2041.6449</v>
      </c>
    </row>
    <row r="55" spans="1:4">
      <c r="A55" s="1">
        <v>0.53185185185185191</v>
      </c>
      <c r="B55">
        <v>7660.7997999999998</v>
      </c>
      <c r="C55">
        <v>467.04012999999998</v>
      </c>
      <c r="D55">
        <v>2046.2688000000001</v>
      </c>
    </row>
    <row r="56" spans="1:4">
      <c r="A56" s="1">
        <v>0.53186342592592595</v>
      </c>
      <c r="B56">
        <v>7649.1000999999997</v>
      </c>
      <c r="C56">
        <v>467.14285000000001</v>
      </c>
      <c r="D56">
        <v>2054.7262999999998</v>
      </c>
    </row>
    <row r="57" spans="1:4">
      <c r="A57" s="1">
        <v>0.53187499999999999</v>
      </c>
      <c r="B57">
        <v>7655.5663999999997</v>
      </c>
      <c r="C57">
        <v>466.41592000000003</v>
      </c>
      <c r="D57">
        <v>2062.2827000000002</v>
      </c>
    </row>
    <row r="58" spans="1:4">
      <c r="A58" s="1">
        <v>0.53188657407407403</v>
      </c>
      <c r="B58">
        <v>7672.6352999999999</v>
      </c>
      <c r="C58">
        <v>467.18374999999997</v>
      </c>
      <c r="D58">
        <v>2067.5735</v>
      </c>
    </row>
    <row r="59" spans="1:4">
      <c r="A59" s="1">
        <v>0.53189814814814818</v>
      </c>
      <c r="B59">
        <v>7689.1367</v>
      </c>
      <c r="C59">
        <v>468.26929000000001</v>
      </c>
      <c r="D59">
        <v>2046.9795999999999</v>
      </c>
    </row>
    <row r="60" spans="1:4">
      <c r="A60" s="1">
        <v>0.53190972222222221</v>
      </c>
      <c r="B60">
        <v>7686.0991000000004</v>
      </c>
      <c r="C60">
        <v>471.75371999999999</v>
      </c>
      <c r="D60">
        <v>2033.4132</v>
      </c>
    </row>
    <row r="61" spans="1:4">
      <c r="A61" s="1">
        <v>0.53192129629629636</v>
      </c>
      <c r="B61">
        <v>7655.9027999999998</v>
      </c>
      <c r="C61">
        <v>474.16696000000002</v>
      </c>
      <c r="D61">
        <v>2028.5029</v>
      </c>
    </row>
    <row r="62" spans="1:4">
      <c r="A62" s="1">
        <v>0.5319328703703704</v>
      </c>
      <c r="B62">
        <v>7624.4556000000002</v>
      </c>
      <c r="C62">
        <v>470.13022000000001</v>
      </c>
      <c r="D62">
        <v>2029.8340000000001</v>
      </c>
    </row>
    <row r="63" spans="1:4">
      <c r="A63" s="1">
        <v>0.53194444444444444</v>
      </c>
      <c r="B63">
        <v>7614.3657000000003</v>
      </c>
      <c r="C63">
        <v>469.20663000000002</v>
      </c>
      <c r="D63">
        <v>2030.9251999999999</v>
      </c>
    </row>
    <row r="64" spans="1:4">
      <c r="A64" s="1">
        <v>0.53195601851851848</v>
      </c>
      <c r="B64">
        <v>7619.5087999999996</v>
      </c>
      <c r="C64">
        <v>471.50220000000002</v>
      </c>
      <c r="D64">
        <v>2030.7976000000001</v>
      </c>
    </row>
    <row r="65" spans="1:4">
      <c r="A65" s="1">
        <v>0.53196759259259252</v>
      </c>
      <c r="B65">
        <v>7624.7349000000004</v>
      </c>
      <c r="C65">
        <v>468.72073</v>
      </c>
      <c r="D65">
        <v>2031.2632000000001</v>
      </c>
    </row>
    <row r="66" spans="1:4">
      <c r="A66" s="1">
        <v>0.53197916666666667</v>
      </c>
      <c r="B66">
        <v>7622.8252000000002</v>
      </c>
      <c r="C66">
        <v>469.02010999999999</v>
      </c>
      <c r="D66">
        <v>2032.8665000000001</v>
      </c>
    </row>
    <row r="67" spans="1:4">
      <c r="A67" s="1">
        <v>0.53199074074074071</v>
      </c>
      <c r="B67">
        <v>7626.9804999999997</v>
      </c>
      <c r="C67">
        <v>468.56808000000001</v>
      </c>
      <c r="D67">
        <v>2032.5696</v>
      </c>
    </row>
    <row r="68" spans="1:4">
      <c r="A68" s="1">
        <v>0.53200231481481486</v>
      </c>
      <c r="B68">
        <v>7642.2397000000001</v>
      </c>
      <c r="C68">
        <v>466.60473999999999</v>
      </c>
      <c r="D68">
        <v>2033.3737000000001</v>
      </c>
    </row>
    <row r="69" spans="1:4">
      <c r="A69" s="1">
        <v>0.5320138888888889</v>
      </c>
      <c r="B69">
        <v>7651.0815000000002</v>
      </c>
      <c r="C69">
        <v>468.0412</v>
      </c>
      <c r="D69">
        <v>2033.441</v>
      </c>
    </row>
    <row r="70" spans="1:4">
      <c r="A70" s="1">
        <v>0.53202546296296294</v>
      </c>
      <c r="B70">
        <v>7655.2686000000003</v>
      </c>
      <c r="C70">
        <v>467.74822999999998</v>
      </c>
      <c r="D70">
        <v>2033.5903000000001</v>
      </c>
    </row>
    <row r="71" spans="1:4">
      <c r="A71" s="1">
        <v>0.53203703703703698</v>
      </c>
      <c r="B71">
        <v>7650.6929</v>
      </c>
      <c r="C71">
        <v>467.80209000000002</v>
      </c>
      <c r="D71">
        <v>2034.2354</v>
      </c>
    </row>
    <row r="72" spans="1:4">
      <c r="A72" s="1">
        <v>0.53204861111111112</v>
      </c>
      <c r="B72">
        <v>7628.9877999999999</v>
      </c>
      <c r="C72">
        <v>469.28109999999998</v>
      </c>
      <c r="D72">
        <v>2033.8357000000001</v>
      </c>
    </row>
    <row r="73" spans="1:4">
      <c r="A73" s="1">
        <v>0.53206018518518516</v>
      </c>
      <c r="B73">
        <v>7620.9755999999998</v>
      </c>
      <c r="C73">
        <v>468.49774000000002</v>
      </c>
      <c r="D73">
        <v>2034.6445000000001</v>
      </c>
    </row>
    <row r="74" spans="1:4">
      <c r="A74" s="1">
        <v>0.53207175925925931</v>
      </c>
      <c r="B74">
        <v>7606.8071</v>
      </c>
      <c r="C74">
        <v>467.46823000000001</v>
      </c>
      <c r="D74">
        <v>2034.7732000000001</v>
      </c>
    </row>
    <row r="75" spans="1:4">
      <c r="A75" s="1">
        <v>0.53208333333333335</v>
      </c>
      <c r="B75">
        <v>7597.7852000000003</v>
      </c>
      <c r="C75">
        <v>467.73021999999997</v>
      </c>
      <c r="D75">
        <v>2033.5525</v>
      </c>
    </row>
    <row r="76" spans="1:4">
      <c r="A76" s="1">
        <v>0.53209490740740739</v>
      </c>
      <c r="B76">
        <v>7596.7290000000003</v>
      </c>
      <c r="C76">
        <v>468.69067000000001</v>
      </c>
      <c r="D76">
        <v>2033.7083</v>
      </c>
    </row>
    <row r="77" spans="1:4">
      <c r="A77" s="1">
        <v>0.53210648148148143</v>
      </c>
      <c r="B77">
        <v>7584.8472000000002</v>
      </c>
      <c r="C77">
        <v>468.91638</v>
      </c>
      <c r="D77">
        <v>2033.5808</v>
      </c>
    </row>
    <row r="78" spans="1:4">
      <c r="A78" s="1">
        <v>0.53211805555555558</v>
      </c>
      <c r="B78">
        <v>7567.8407999999999</v>
      </c>
      <c r="C78">
        <v>467.69778000000002</v>
      </c>
      <c r="D78">
        <v>2034.1794</v>
      </c>
    </row>
    <row r="79" spans="1:4">
      <c r="A79" s="1">
        <v>0.53212962962962962</v>
      </c>
      <c r="B79">
        <v>7565.7212</v>
      </c>
      <c r="C79">
        <v>467.88565</v>
      </c>
      <c r="D79">
        <v>2032.8676</v>
      </c>
    </row>
    <row r="80" spans="1:4">
      <c r="A80" s="1">
        <v>0.53214120370370377</v>
      </c>
      <c r="B80">
        <v>7575.7290000000003</v>
      </c>
      <c r="C80">
        <v>469.09406000000001</v>
      </c>
      <c r="D80">
        <v>2031.3289</v>
      </c>
    </row>
    <row r="81" spans="1:4">
      <c r="A81" s="1">
        <v>0.53215277777777781</v>
      </c>
      <c r="B81">
        <v>7593.2798000000003</v>
      </c>
      <c r="C81">
        <v>467.58676000000003</v>
      </c>
      <c r="D81">
        <v>2032.066</v>
      </c>
    </row>
    <row r="82" spans="1:4">
      <c r="A82" s="1">
        <v>0.53216435185185185</v>
      </c>
      <c r="B82">
        <v>7605.8809000000001</v>
      </c>
      <c r="C82">
        <v>468.82281</v>
      </c>
      <c r="D82">
        <v>2032.606</v>
      </c>
    </row>
    <row r="83" spans="1:4">
      <c r="A83" s="1">
        <v>0.53217592592592589</v>
      </c>
      <c r="B83">
        <v>7611.3739999999998</v>
      </c>
      <c r="C83">
        <v>469.48505</v>
      </c>
      <c r="D83">
        <v>2032.5789</v>
      </c>
    </row>
    <row r="84" spans="1:4">
      <c r="A84" s="1">
        <v>0.53218750000000004</v>
      </c>
      <c r="B84">
        <v>7612.8638000000001</v>
      </c>
      <c r="C84">
        <v>471.24295000000001</v>
      </c>
      <c r="D84">
        <v>2033.6215999999999</v>
      </c>
    </row>
    <row r="85" spans="1:4">
      <c r="A85" s="1">
        <v>0.53219907407407407</v>
      </c>
      <c r="B85">
        <v>7619.3500999999997</v>
      </c>
      <c r="C85">
        <v>467.59235000000001</v>
      </c>
      <c r="D85">
        <v>2032.9528</v>
      </c>
    </row>
    <row r="86" spans="1:4">
      <c r="A86" s="1">
        <v>0.53221064814814811</v>
      </c>
      <c r="B86">
        <v>7624.8222999999998</v>
      </c>
      <c r="C86">
        <v>468.23809999999997</v>
      </c>
      <c r="D86">
        <v>2033.1007999999999</v>
      </c>
    </row>
    <row r="87" spans="1:4">
      <c r="A87" s="1">
        <v>0.53222222222222226</v>
      </c>
      <c r="B87">
        <v>7609.0736999999999</v>
      </c>
      <c r="C87">
        <v>468.74047999999999</v>
      </c>
      <c r="D87">
        <v>2033.0471</v>
      </c>
    </row>
    <row r="88" spans="1:4">
      <c r="A88" s="1">
        <v>0.5322337962962963</v>
      </c>
      <c r="B88">
        <v>7596.9916999999996</v>
      </c>
      <c r="C88">
        <v>468.33084000000002</v>
      </c>
      <c r="D88">
        <v>2033.6582000000001</v>
      </c>
    </row>
    <row r="89" spans="1:4">
      <c r="A89" s="1">
        <v>0.53224537037037034</v>
      </c>
      <c r="B89">
        <v>7596.6665000000003</v>
      </c>
      <c r="C89">
        <v>468.27145000000002</v>
      </c>
      <c r="D89">
        <v>2032.0367000000001</v>
      </c>
    </row>
    <row r="90" spans="1:4">
      <c r="A90" s="1">
        <v>0.53225694444444438</v>
      </c>
      <c r="B90">
        <v>7586.0195000000003</v>
      </c>
      <c r="C90">
        <v>470.56502999999998</v>
      </c>
      <c r="D90">
        <v>2032.069</v>
      </c>
    </row>
    <row r="91" spans="1:4">
      <c r="A91" s="1">
        <v>0.53226851851851853</v>
      </c>
      <c r="B91">
        <v>7566.8184000000001</v>
      </c>
      <c r="C91">
        <v>470.37993999999998</v>
      </c>
      <c r="D91">
        <v>2032.4553000000001</v>
      </c>
    </row>
    <row r="92" spans="1:4">
      <c r="A92" s="1">
        <v>0.53228009259259257</v>
      </c>
      <c r="B92">
        <v>7549.3154000000004</v>
      </c>
      <c r="C92">
        <v>470.85037</v>
      </c>
      <c r="D92">
        <v>2031.9156</v>
      </c>
    </row>
    <row r="93" spans="1:4">
      <c r="A93" s="1">
        <v>0.53229166666666672</v>
      </c>
      <c r="B93">
        <v>7534.4546</v>
      </c>
      <c r="C93">
        <v>470.43002000000001</v>
      </c>
      <c r="D93">
        <v>2032.2301</v>
      </c>
    </row>
    <row r="94" spans="1:4">
      <c r="A94" s="1">
        <v>0.53230324074074076</v>
      </c>
      <c r="B94">
        <v>7528.2349000000004</v>
      </c>
      <c r="C94">
        <v>469.98172</v>
      </c>
      <c r="D94">
        <v>2031.4434000000001</v>
      </c>
    </row>
    <row r="95" spans="1:4">
      <c r="A95" s="1">
        <v>0.5323148148148148</v>
      </c>
      <c r="B95">
        <v>7516.0688</v>
      </c>
      <c r="C95">
        <v>469.01076999999998</v>
      </c>
      <c r="D95">
        <v>2032.8677</v>
      </c>
    </row>
    <row r="96" spans="1:4">
      <c r="A96" s="1">
        <v>0.53232638888888884</v>
      </c>
      <c r="B96">
        <v>7513.4556000000002</v>
      </c>
      <c r="C96">
        <v>469.37148999999999</v>
      </c>
      <c r="D96">
        <v>2034.0775000000001</v>
      </c>
    </row>
    <row r="97" spans="1:4">
      <c r="A97" s="1">
        <v>0.53233796296296299</v>
      </c>
      <c r="B97">
        <v>7515.9350999999997</v>
      </c>
      <c r="C97">
        <v>470.80081000000001</v>
      </c>
      <c r="D97">
        <v>2033.2697000000001</v>
      </c>
    </row>
    <row r="98" spans="1:4">
      <c r="A98" s="1">
        <v>0.53234953703703702</v>
      </c>
      <c r="B98">
        <v>7499.1791999999996</v>
      </c>
      <c r="C98">
        <v>468.45636000000002</v>
      </c>
      <c r="D98">
        <v>2031.2483999999999</v>
      </c>
    </row>
    <row r="99" spans="1:4">
      <c r="A99" s="1">
        <v>0.53236111111111117</v>
      </c>
      <c r="B99">
        <v>7475.5546999999997</v>
      </c>
      <c r="C99">
        <v>468.80608999999998</v>
      </c>
      <c r="D99">
        <v>2030.9332999999999</v>
      </c>
    </row>
    <row r="100" spans="1:4">
      <c r="A100" s="1">
        <v>0.53237268518518521</v>
      </c>
      <c r="B100">
        <v>7460.0600999999997</v>
      </c>
      <c r="C100">
        <v>468.28158999999999</v>
      </c>
      <c r="D100">
        <v>2031.3269</v>
      </c>
    </row>
    <row r="101" spans="1:4">
      <c r="A101" s="1">
        <v>0.53238425925925925</v>
      </c>
      <c r="B101">
        <v>7443.6616000000004</v>
      </c>
      <c r="C101">
        <v>469.66721000000001</v>
      </c>
      <c r="D101">
        <v>2031.9308000000001</v>
      </c>
    </row>
    <row r="102" spans="1:4">
      <c r="A102" s="1">
        <v>0.53239583333333329</v>
      </c>
      <c r="B102">
        <v>7433.9883</v>
      </c>
      <c r="C102">
        <v>470.55304000000001</v>
      </c>
      <c r="D102">
        <v>2031.8597</v>
      </c>
    </row>
    <row r="103" spans="1:4">
      <c r="A103" s="1">
        <v>0.53240740740740744</v>
      </c>
      <c r="B103">
        <v>7419.6347999999998</v>
      </c>
      <c r="C103">
        <v>470.65073000000001</v>
      </c>
      <c r="D103">
        <v>2032.1549</v>
      </c>
    </row>
    <row r="104" spans="1:4">
      <c r="A104" s="1">
        <v>0.53241898148148148</v>
      </c>
      <c r="B104">
        <v>7413.5556999999999</v>
      </c>
      <c r="C104">
        <v>469.24533000000002</v>
      </c>
      <c r="D104">
        <v>2032.3431</v>
      </c>
    </row>
    <row r="105" spans="1:4">
      <c r="A105" s="1">
        <v>0.53243055555555563</v>
      </c>
      <c r="B105">
        <v>7414.0722999999998</v>
      </c>
      <c r="C105">
        <v>470.31011999999998</v>
      </c>
      <c r="D105">
        <v>2034.3269</v>
      </c>
    </row>
    <row r="106" spans="1:4">
      <c r="A106" s="1">
        <v>0.53244212962962967</v>
      </c>
      <c r="B106">
        <v>7419.9345999999996</v>
      </c>
      <c r="C106">
        <v>469.00970000000001</v>
      </c>
      <c r="D106">
        <v>2036.8454999999999</v>
      </c>
    </row>
    <row r="107" spans="1:4">
      <c r="A107" s="1">
        <v>0.53245370370370371</v>
      </c>
      <c r="B107">
        <v>7436.0038999999997</v>
      </c>
      <c r="C107">
        <v>469.07718</v>
      </c>
      <c r="D107">
        <v>2034.5989999999999</v>
      </c>
    </row>
    <row r="108" spans="1:4">
      <c r="A108" s="1">
        <v>0.53246527777777775</v>
      </c>
      <c r="B108">
        <v>7449.0888999999997</v>
      </c>
      <c r="C108">
        <v>468.76242000000002</v>
      </c>
      <c r="D108">
        <v>2032.2834</v>
      </c>
    </row>
    <row r="109" spans="1:4">
      <c r="A109" s="1">
        <v>0.53247685185185178</v>
      </c>
      <c r="B109">
        <v>7439.6337999999996</v>
      </c>
      <c r="C109">
        <v>468.49130000000002</v>
      </c>
      <c r="D109">
        <v>2032.2906</v>
      </c>
    </row>
    <row r="110" spans="1:4">
      <c r="A110" s="1">
        <v>0.53248842592592593</v>
      </c>
      <c r="B110">
        <v>7431.1112999999996</v>
      </c>
      <c r="C110">
        <v>469.59649999999999</v>
      </c>
      <c r="D110">
        <v>2032.2369000000001</v>
      </c>
    </row>
    <row r="111" spans="1:4">
      <c r="A111" s="1">
        <v>0.53249999999999997</v>
      </c>
      <c r="B111">
        <v>7434.9722000000002</v>
      </c>
      <c r="C111">
        <v>471.41757000000001</v>
      </c>
      <c r="D111">
        <v>2032.3505</v>
      </c>
    </row>
    <row r="112" spans="1:4">
      <c r="A112" s="1">
        <v>0.53251157407407412</v>
      </c>
      <c r="B112">
        <v>7429.5684000000001</v>
      </c>
      <c r="C112">
        <v>472.39688000000001</v>
      </c>
      <c r="D112">
        <v>2032.4271000000001</v>
      </c>
    </row>
    <row r="113" spans="1:4">
      <c r="A113" s="1">
        <v>0.53252314814814816</v>
      </c>
      <c r="B113">
        <v>7422.7280000000001</v>
      </c>
      <c r="C113">
        <v>470.98955999999998</v>
      </c>
      <c r="D113">
        <v>2033.3010999999999</v>
      </c>
    </row>
    <row r="114" spans="1:4">
      <c r="A114" s="1">
        <v>0.5325347222222222</v>
      </c>
      <c r="B114">
        <v>7414.5913</v>
      </c>
      <c r="C114">
        <v>469.82001000000002</v>
      </c>
      <c r="D114">
        <v>2032.9084</v>
      </c>
    </row>
    <row r="115" spans="1:4">
      <c r="A115" s="1">
        <v>0.53254629629629624</v>
      </c>
      <c r="B115">
        <v>7405.6566999999995</v>
      </c>
      <c r="C115">
        <v>470.29468000000003</v>
      </c>
      <c r="D115">
        <v>2032.6758</v>
      </c>
    </row>
    <row r="116" spans="1:4">
      <c r="A116" s="1">
        <v>0.53255787037037039</v>
      </c>
      <c r="B116">
        <v>7402.2524000000003</v>
      </c>
      <c r="C116">
        <v>469.85968000000003</v>
      </c>
      <c r="D116">
        <v>2032.4414999999999</v>
      </c>
    </row>
    <row r="117" spans="1:4">
      <c r="A117" s="1">
        <v>0.53256944444444443</v>
      </c>
      <c r="B117">
        <v>7400.1538</v>
      </c>
      <c r="C117">
        <v>468.44213999999999</v>
      </c>
      <c r="D117">
        <v>2032.3336999999999</v>
      </c>
    </row>
    <row r="118" spans="1:4">
      <c r="A118" s="1">
        <v>0.53258101851851858</v>
      </c>
      <c r="B118">
        <v>7408.8109999999997</v>
      </c>
      <c r="C118">
        <v>470.08316000000002</v>
      </c>
      <c r="D118">
        <v>2031.5337999999999</v>
      </c>
    </row>
    <row r="119" spans="1:4">
      <c r="A119" s="1">
        <v>0.53259259259259262</v>
      </c>
      <c r="B119">
        <v>7424.5195000000003</v>
      </c>
      <c r="C119">
        <v>468.76049999999998</v>
      </c>
      <c r="D119">
        <v>2032.2148</v>
      </c>
    </row>
    <row r="120" spans="1:4">
      <c r="A120" s="1">
        <v>0.53260416666666666</v>
      </c>
      <c r="B120">
        <v>7422.7236000000003</v>
      </c>
      <c r="C120">
        <v>468.39269999999999</v>
      </c>
      <c r="D120">
        <v>2032.576</v>
      </c>
    </row>
    <row r="121" spans="1:4">
      <c r="A121" s="1">
        <v>0.5326157407407407</v>
      </c>
      <c r="B121">
        <v>7414.0897999999997</v>
      </c>
      <c r="C121">
        <v>470.61227000000002</v>
      </c>
      <c r="D121">
        <v>2031.5289</v>
      </c>
    </row>
    <row r="122" spans="1:4">
      <c r="A122" s="1">
        <v>0.53262731481481485</v>
      </c>
      <c r="B122">
        <v>7414.3725999999997</v>
      </c>
      <c r="C122">
        <v>469.03577000000001</v>
      </c>
      <c r="D122">
        <v>2032.951</v>
      </c>
    </row>
    <row r="123" spans="1:4">
      <c r="A123" s="1">
        <v>0.53263888888888888</v>
      </c>
      <c r="B123">
        <v>7430.3266999999996</v>
      </c>
      <c r="C123">
        <v>468.89325000000002</v>
      </c>
      <c r="D123">
        <v>2037.3077000000001</v>
      </c>
    </row>
    <row r="124" spans="1:4">
      <c r="A124" s="1">
        <v>0.53265046296296303</v>
      </c>
      <c r="B124">
        <v>7461.9940999999999</v>
      </c>
      <c r="C124">
        <v>468.92648000000003</v>
      </c>
      <c r="D124">
        <v>2036.9838</v>
      </c>
    </row>
    <row r="125" spans="1:4">
      <c r="A125" s="1">
        <v>0.53266203703703707</v>
      </c>
      <c r="B125">
        <v>7486.4844000000003</v>
      </c>
      <c r="C125">
        <v>469.31930999999997</v>
      </c>
      <c r="D125">
        <v>2045.9684999999999</v>
      </c>
    </row>
    <row r="126" spans="1:4">
      <c r="A126" s="1">
        <v>0.53267361111111111</v>
      </c>
      <c r="B126">
        <v>7509.1108000000004</v>
      </c>
      <c r="C126">
        <v>469.91327000000001</v>
      </c>
      <c r="D126">
        <v>2046.7943</v>
      </c>
    </row>
    <row r="127" spans="1:4">
      <c r="A127" s="1">
        <v>0.53268518518518515</v>
      </c>
      <c r="B127">
        <v>7520.1587</v>
      </c>
      <c r="C127">
        <v>469.84755999999999</v>
      </c>
      <c r="D127">
        <v>2038.5416</v>
      </c>
    </row>
    <row r="128" spans="1:4">
      <c r="A128" s="1">
        <v>0.53269675925925919</v>
      </c>
      <c r="B128">
        <v>7499.8984</v>
      </c>
      <c r="C128">
        <v>468.70983999999999</v>
      </c>
      <c r="D128">
        <v>2036.1548</v>
      </c>
    </row>
    <row r="129" spans="1:4">
      <c r="A129" s="1">
        <v>0.53270833333333334</v>
      </c>
      <c r="B129">
        <v>7495.8856999999998</v>
      </c>
      <c r="C129">
        <v>469.33199999999999</v>
      </c>
      <c r="D129">
        <v>2035.9947999999999</v>
      </c>
    </row>
    <row r="130" spans="1:4">
      <c r="A130" s="1">
        <v>0.53271990740740738</v>
      </c>
      <c r="B130">
        <v>7499.2782999999999</v>
      </c>
      <c r="C130">
        <v>469.17516999999998</v>
      </c>
      <c r="D130">
        <v>2035.7524000000001</v>
      </c>
    </row>
    <row r="131" spans="1:4">
      <c r="A131" s="1">
        <v>0.53273148148148153</v>
      </c>
      <c r="B131">
        <v>7501.0591000000004</v>
      </c>
      <c r="C131">
        <v>469.02328</v>
      </c>
      <c r="D131">
        <v>2034.8955000000001</v>
      </c>
    </row>
    <row r="132" spans="1:4">
      <c r="A132" s="1">
        <v>0.53274305555555557</v>
      </c>
      <c r="B132">
        <v>7490.9966000000004</v>
      </c>
      <c r="C132">
        <v>469.87689</v>
      </c>
      <c r="D132">
        <v>2035.5015000000001</v>
      </c>
    </row>
    <row r="133" spans="1:4">
      <c r="A133" s="1">
        <v>0.53275462962962961</v>
      </c>
      <c r="B133">
        <v>7478.9282000000003</v>
      </c>
      <c r="C133">
        <v>469.27440999999999</v>
      </c>
      <c r="D133">
        <v>2035.2465</v>
      </c>
    </row>
    <row r="134" spans="1:4">
      <c r="A134" s="1">
        <v>0.53276620370370364</v>
      </c>
      <c r="B134">
        <v>7466.9638999999997</v>
      </c>
      <c r="C134">
        <v>469.98712</v>
      </c>
      <c r="D134">
        <v>2036.6899000000001</v>
      </c>
    </row>
    <row r="135" spans="1:4">
      <c r="A135" s="1">
        <v>0.53277777777777779</v>
      </c>
      <c r="B135">
        <v>7462.2275</v>
      </c>
      <c r="C135">
        <v>469.37743999999998</v>
      </c>
      <c r="D135">
        <v>2036.5282999999999</v>
      </c>
    </row>
    <row r="136" spans="1:4">
      <c r="A136" s="1">
        <v>0.53278935185185183</v>
      </c>
      <c r="B136">
        <v>7457.1733000000004</v>
      </c>
      <c r="C136">
        <v>469.42138999999997</v>
      </c>
      <c r="D136">
        <v>2036.3518999999999</v>
      </c>
    </row>
    <row r="137" spans="1:4">
      <c r="A137" s="1">
        <v>0.53280092592592598</v>
      </c>
      <c r="B137">
        <v>7460.5244000000002</v>
      </c>
      <c r="C137">
        <v>470.81232</v>
      </c>
      <c r="D137">
        <v>2037.7520999999999</v>
      </c>
    </row>
    <row r="138" spans="1:4">
      <c r="A138" s="1">
        <v>0.53281250000000002</v>
      </c>
      <c r="B138">
        <v>7485.5141999999996</v>
      </c>
      <c r="C138">
        <v>473.89249000000001</v>
      </c>
      <c r="D138">
        <v>2039.7204999999999</v>
      </c>
    </row>
    <row r="139" spans="1:4">
      <c r="A139" s="1">
        <v>0.53282407407407406</v>
      </c>
      <c r="B139">
        <v>7519.7206999999999</v>
      </c>
      <c r="C139">
        <v>475.45432</v>
      </c>
      <c r="D139">
        <v>2038.837</v>
      </c>
    </row>
    <row r="140" spans="1:4">
      <c r="A140" s="1">
        <v>0.5328356481481481</v>
      </c>
      <c r="B140">
        <v>7541.6504000000004</v>
      </c>
      <c r="C140">
        <v>476.51913000000002</v>
      </c>
      <c r="D140">
        <v>2038.1981000000001</v>
      </c>
    </row>
    <row r="141" spans="1:4">
      <c r="A141" s="1">
        <v>0.53284722222222225</v>
      </c>
      <c r="B141">
        <v>7541.8783999999996</v>
      </c>
      <c r="C141">
        <v>479.85079999999999</v>
      </c>
      <c r="D141">
        <v>2038.0559000000001</v>
      </c>
    </row>
    <row r="142" spans="1:4">
      <c r="A142" s="1">
        <v>0.53285879629629629</v>
      </c>
      <c r="B142">
        <v>7545.2646000000004</v>
      </c>
      <c r="C142">
        <v>478.04235999999997</v>
      </c>
      <c r="D142">
        <v>2037.5582999999999</v>
      </c>
    </row>
    <row r="143" spans="1:4">
      <c r="A143" s="1">
        <v>0.53287037037037044</v>
      </c>
      <c r="B143">
        <v>7540.1635999999999</v>
      </c>
      <c r="C143">
        <v>472.26107999999999</v>
      </c>
      <c r="D143">
        <v>2037.3751999999999</v>
      </c>
    </row>
    <row r="144" spans="1:4">
      <c r="A144" s="1">
        <v>0.53288194444444448</v>
      </c>
      <c r="B144">
        <v>7522.9058000000005</v>
      </c>
      <c r="C144">
        <v>470.77233999999999</v>
      </c>
      <c r="D144">
        <v>2036.5671</v>
      </c>
    </row>
    <row r="145" spans="1:4">
      <c r="A145" s="1">
        <v>0.53289351851851852</v>
      </c>
      <c r="B145">
        <v>7507.3296</v>
      </c>
      <c r="C145">
        <v>469.36761000000001</v>
      </c>
      <c r="D145">
        <v>2036.7030999999999</v>
      </c>
    </row>
    <row r="146" spans="1:4">
      <c r="A146" s="1">
        <v>0.53290509259259256</v>
      </c>
      <c r="B146">
        <v>7499.1073999999999</v>
      </c>
      <c r="C146">
        <v>470.32587000000001</v>
      </c>
      <c r="D146">
        <v>2036.8554999999999</v>
      </c>
    </row>
    <row r="147" spans="1:4">
      <c r="A147" s="1">
        <v>0.53291666666666659</v>
      </c>
      <c r="B147">
        <v>7496.5785999999998</v>
      </c>
      <c r="C147">
        <v>471.14371</v>
      </c>
      <c r="D147">
        <v>2037.0223000000001</v>
      </c>
    </row>
    <row r="148" spans="1:4">
      <c r="A148" s="1">
        <v>0.53292824074074074</v>
      </c>
      <c r="B148">
        <v>7500.48</v>
      </c>
      <c r="C148">
        <v>471.13628999999997</v>
      </c>
      <c r="D148">
        <v>2037.6525999999999</v>
      </c>
    </row>
    <row r="149" spans="1:4">
      <c r="A149" s="1">
        <v>0.53293981481481478</v>
      </c>
      <c r="B149">
        <v>7503.8065999999999</v>
      </c>
      <c r="C149">
        <v>472.24405000000002</v>
      </c>
      <c r="D149">
        <v>2037.2809999999999</v>
      </c>
    </row>
    <row r="150" spans="1:4">
      <c r="A150" s="1">
        <v>0.53295138888888893</v>
      </c>
      <c r="B150">
        <v>7506.3603999999996</v>
      </c>
      <c r="C150">
        <v>472.01834000000002</v>
      </c>
      <c r="D150">
        <v>2037.4468999999999</v>
      </c>
    </row>
    <row r="151" spans="1:4">
      <c r="A151" s="1">
        <v>0.53296296296296297</v>
      </c>
      <c r="B151">
        <v>7514.8584000000001</v>
      </c>
      <c r="C151">
        <v>472.03104000000002</v>
      </c>
      <c r="D151">
        <v>2038.1887999999999</v>
      </c>
    </row>
    <row r="152" spans="1:4">
      <c r="A152" s="1">
        <v>0.53297453703703701</v>
      </c>
      <c r="B152">
        <v>7516.5487999999996</v>
      </c>
      <c r="C152">
        <v>469.71776999999997</v>
      </c>
      <c r="D152">
        <v>2037.7876000000001</v>
      </c>
    </row>
    <row r="153" spans="1:4">
      <c r="A153" s="1">
        <v>0.53298611111111105</v>
      </c>
      <c r="B153">
        <v>7511.8666999999996</v>
      </c>
      <c r="C153">
        <v>469.94058000000001</v>
      </c>
      <c r="D153">
        <v>2037.5289</v>
      </c>
    </row>
    <row r="154" spans="1:4">
      <c r="A154" s="1">
        <v>0.5329976851851852</v>
      </c>
      <c r="B154">
        <v>7511.1854999999996</v>
      </c>
      <c r="C154">
        <v>470.00439</v>
      </c>
      <c r="D154">
        <v>2038.3169</v>
      </c>
    </row>
    <row r="155" spans="1:4">
      <c r="A155" s="1">
        <v>0.53300925925925924</v>
      </c>
      <c r="B155">
        <v>7517.1698999999999</v>
      </c>
      <c r="C155">
        <v>471.40683000000001</v>
      </c>
      <c r="D155">
        <v>2037.6489999999999</v>
      </c>
    </row>
    <row r="156" spans="1:4">
      <c r="A156" s="1">
        <v>0.53302083333333339</v>
      </c>
      <c r="B156">
        <v>7518.5487999999996</v>
      </c>
      <c r="C156">
        <v>469.35986000000003</v>
      </c>
      <c r="D156">
        <v>2037.6729</v>
      </c>
    </row>
    <row r="157" spans="1:4">
      <c r="A157" s="1">
        <v>0.53303240740740743</v>
      </c>
      <c r="B157">
        <v>7525.8779000000004</v>
      </c>
      <c r="C157">
        <v>470.68015000000003</v>
      </c>
      <c r="D157">
        <v>2037.0188000000001</v>
      </c>
    </row>
    <row r="158" spans="1:4">
      <c r="A158" s="1">
        <v>0.53304398148148147</v>
      </c>
      <c r="B158">
        <v>7546.4844000000003</v>
      </c>
      <c r="C158">
        <v>469.47958</v>
      </c>
      <c r="D158">
        <v>2037.2094</v>
      </c>
    </row>
    <row r="159" spans="1:4">
      <c r="A159" s="1">
        <v>0.5330555555555555</v>
      </c>
      <c r="B159">
        <v>7568.3612999999996</v>
      </c>
      <c r="C159">
        <v>470.70969000000002</v>
      </c>
      <c r="D159">
        <v>2037.6835000000001</v>
      </c>
    </row>
    <row r="160" spans="1:4">
      <c r="A160" s="1">
        <v>0.53306712962962965</v>
      </c>
      <c r="B160">
        <v>7578.4336000000003</v>
      </c>
      <c r="C160">
        <v>470.20821999999998</v>
      </c>
      <c r="D160">
        <v>2038.5178000000001</v>
      </c>
    </row>
    <row r="161" spans="1:4">
      <c r="A161" s="1">
        <v>0.53307870370370369</v>
      </c>
      <c r="B161">
        <v>7570.9540999999999</v>
      </c>
      <c r="C161">
        <v>470.16476</v>
      </c>
      <c r="D161">
        <v>2037.4422999999999</v>
      </c>
    </row>
    <row r="162" spans="1:4">
      <c r="A162" s="1">
        <v>0.53309027777777784</v>
      </c>
      <c r="B162">
        <v>7556.0801000000001</v>
      </c>
      <c r="C162">
        <v>468.82233000000002</v>
      </c>
      <c r="D162">
        <v>2037.9744000000001</v>
      </c>
    </row>
    <row r="163" spans="1:4">
      <c r="A163" s="1">
        <v>0.53310185185185188</v>
      </c>
      <c r="B163">
        <v>7546.6440000000002</v>
      </c>
      <c r="C163">
        <v>468.56981999999999</v>
      </c>
      <c r="D163">
        <v>2037.6569</v>
      </c>
    </row>
    <row r="164" spans="1:4">
      <c r="A164" s="1">
        <v>0.53311342592592592</v>
      </c>
      <c r="B164">
        <v>7535.4629000000004</v>
      </c>
      <c r="C164">
        <v>468.88019000000003</v>
      </c>
      <c r="D164">
        <v>2037.8679999999999</v>
      </c>
    </row>
    <row r="165" spans="1:4">
      <c r="A165" s="1">
        <v>0.53312499999999996</v>
      </c>
      <c r="B165">
        <v>7534.1347999999998</v>
      </c>
      <c r="C165">
        <v>469.17514</v>
      </c>
      <c r="D165">
        <v>2037.7091</v>
      </c>
    </row>
    <row r="166" spans="1:4">
      <c r="A166" s="1">
        <v>0.53313657407407411</v>
      </c>
      <c r="B166">
        <v>7538.4497000000001</v>
      </c>
      <c r="C166">
        <v>468.25330000000002</v>
      </c>
      <c r="D166">
        <v>2037.4427000000001</v>
      </c>
    </row>
    <row r="167" spans="1:4">
      <c r="A167" s="1">
        <v>0.53314814814814815</v>
      </c>
      <c r="B167">
        <v>7532.4736000000003</v>
      </c>
      <c r="C167">
        <v>467.69457999999997</v>
      </c>
      <c r="D167">
        <v>2037.9781</v>
      </c>
    </row>
    <row r="168" spans="1:4">
      <c r="A168" s="1">
        <v>0.53315972222222219</v>
      </c>
      <c r="B168">
        <v>7539.4399000000003</v>
      </c>
      <c r="C168">
        <v>468.74295000000001</v>
      </c>
      <c r="D168">
        <v>2038.0472</v>
      </c>
    </row>
    <row r="169" spans="1:4">
      <c r="A169" s="1">
        <v>0.53317129629629634</v>
      </c>
      <c r="B169">
        <v>7545.2007000000003</v>
      </c>
      <c r="C169">
        <v>469.84894000000003</v>
      </c>
      <c r="D169">
        <v>2037.8472999999999</v>
      </c>
    </row>
    <row r="170" spans="1:4">
      <c r="A170" s="1">
        <v>0.53318287037037038</v>
      </c>
      <c r="B170">
        <v>7539.6196</v>
      </c>
      <c r="C170">
        <v>470.02100000000002</v>
      </c>
      <c r="D170">
        <v>2038.0087000000001</v>
      </c>
    </row>
    <row r="171" spans="1:4">
      <c r="A171" s="1">
        <v>0.53319444444444442</v>
      </c>
      <c r="B171">
        <v>7529.2250999999997</v>
      </c>
      <c r="C171">
        <v>469.76931999999999</v>
      </c>
      <c r="D171">
        <v>2038.1569</v>
      </c>
    </row>
    <row r="172" spans="1:4">
      <c r="A172" s="1">
        <v>0.53320601851851845</v>
      </c>
      <c r="B172">
        <v>7519.2456000000002</v>
      </c>
      <c r="C172">
        <v>469.04358000000002</v>
      </c>
      <c r="D172">
        <v>2038.3964000000001</v>
      </c>
    </row>
    <row r="173" spans="1:4">
      <c r="A173" s="1">
        <v>0.5332175925925926</v>
      </c>
      <c r="B173">
        <v>7507.8690999999999</v>
      </c>
      <c r="C173">
        <v>469.1087</v>
      </c>
      <c r="D173">
        <v>2038.2145</v>
      </c>
    </row>
    <row r="174" spans="1:4">
      <c r="A174" s="1">
        <v>0.53322916666666664</v>
      </c>
      <c r="B174">
        <v>7508.7451000000001</v>
      </c>
      <c r="C174">
        <v>468.45328000000001</v>
      </c>
      <c r="D174">
        <v>2038.7167999999999</v>
      </c>
    </row>
    <row r="175" spans="1:4">
      <c r="A175" s="1">
        <v>0.53324074074074079</v>
      </c>
      <c r="B175">
        <v>7510.0181000000002</v>
      </c>
      <c r="C175">
        <v>469.32076999999998</v>
      </c>
      <c r="D175">
        <v>2038.8047999999999</v>
      </c>
    </row>
    <row r="176" spans="1:4">
      <c r="A176" s="1">
        <v>0.53325231481481483</v>
      </c>
      <c r="B176">
        <v>7515.7554</v>
      </c>
      <c r="C176">
        <v>470.37646000000001</v>
      </c>
      <c r="D176">
        <v>2038.6049</v>
      </c>
    </row>
    <row r="177" spans="1:4">
      <c r="A177" s="1">
        <v>0.53326388888888887</v>
      </c>
      <c r="B177">
        <v>7522.0010000000002</v>
      </c>
      <c r="C177">
        <v>477.71848</v>
      </c>
      <c r="D177">
        <v>2049.5097999999998</v>
      </c>
    </row>
    <row r="178" spans="1:4">
      <c r="A178" s="1">
        <v>0.53327546296296291</v>
      </c>
      <c r="B178">
        <v>7524.7021000000004</v>
      </c>
      <c r="C178">
        <v>486.94348000000002</v>
      </c>
      <c r="D178">
        <v>2066.8357000000001</v>
      </c>
    </row>
    <row r="179" spans="1:4">
      <c r="A179" s="1">
        <v>0.53328703703703706</v>
      </c>
      <c r="B179">
        <v>7528.1356999999998</v>
      </c>
      <c r="C179">
        <v>486.11757999999998</v>
      </c>
      <c r="D179">
        <v>2065.6558</v>
      </c>
    </row>
    <row r="180" spans="1:4">
      <c r="A180" s="1">
        <v>0.5332986111111111</v>
      </c>
      <c r="B180">
        <v>7535.2212</v>
      </c>
      <c r="C180">
        <v>481.82607999999999</v>
      </c>
      <c r="D180">
        <v>2058.3645000000001</v>
      </c>
    </row>
    <row r="181" spans="1:4">
      <c r="A181" s="1">
        <v>0.53331018518518525</v>
      </c>
      <c r="B181">
        <v>7546.6196</v>
      </c>
      <c r="C181">
        <v>474.90213</v>
      </c>
      <c r="D181">
        <v>2048.9126000000001</v>
      </c>
    </row>
    <row r="182" spans="1:4">
      <c r="A182" s="1">
        <v>0.53332175925925929</v>
      </c>
      <c r="B182">
        <v>7553.1527999999998</v>
      </c>
      <c r="C182">
        <v>471.10525999999999</v>
      </c>
      <c r="D182">
        <v>2040.4290000000001</v>
      </c>
    </row>
    <row r="183" spans="1:4">
      <c r="A183" s="1">
        <v>0.53333333333333333</v>
      </c>
      <c r="B183">
        <v>7548.6845999999996</v>
      </c>
      <c r="C183">
        <v>473.24376999999998</v>
      </c>
      <c r="D183">
        <v>2039.3052</v>
      </c>
    </row>
    <row r="184" spans="1:4">
      <c r="A184" s="1">
        <v>0.53334490740740736</v>
      </c>
      <c r="B184">
        <v>7544.9429</v>
      </c>
      <c r="C184">
        <v>468.80585000000002</v>
      </c>
      <c r="D184">
        <v>2038.3795</v>
      </c>
    </row>
    <row r="185" spans="1:4">
      <c r="A185" s="1">
        <v>0.53335648148148151</v>
      </c>
      <c r="B185">
        <v>7538.5029000000004</v>
      </c>
      <c r="C185">
        <v>469.14429000000001</v>
      </c>
      <c r="D185">
        <v>2038.1822999999999</v>
      </c>
    </row>
    <row r="186" spans="1:4">
      <c r="A186" s="1">
        <v>0.53336805555555555</v>
      </c>
      <c r="B186">
        <v>7536.6841000000004</v>
      </c>
      <c r="C186">
        <v>467.01846</v>
      </c>
      <c r="D186">
        <v>2038.0363</v>
      </c>
    </row>
    <row r="187" spans="1:4">
      <c r="A187" s="1">
        <v>0.5333796296296297</v>
      </c>
      <c r="B187">
        <v>7544.1836000000003</v>
      </c>
      <c r="C187">
        <v>467.08334000000002</v>
      </c>
      <c r="D187">
        <v>2038.2021</v>
      </c>
    </row>
    <row r="188" spans="1:4">
      <c r="A188" s="1">
        <v>0.53339120370370374</v>
      </c>
      <c r="B188">
        <v>7559.0277999999998</v>
      </c>
      <c r="C188">
        <v>467.21071999999998</v>
      </c>
      <c r="D188">
        <v>2037.6026999999999</v>
      </c>
    </row>
    <row r="189" spans="1:4">
      <c r="A189" s="1">
        <v>0.53340277777777778</v>
      </c>
      <c r="B189">
        <v>7572.4076999999997</v>
      </c>
      <c r="C189">
        <v>468.58276000000001</v>
      </c>
      <c r="D189">
        <v>2037.6781000000001</v>
      </c>
    </row>
    <row r="190" spans="1:4">
      <c r="A190" s="1">
        <v>0.53341435185185182</v>
      </c>
      <c r="B190">
        <v>7581.8676999999998</v>
      </c>
      <c r="C190">
        <v>466.89963</v>
      </c>
      <c r="D190">
        <v>2038.0222000000001</v>
      </c>
    </row>
    <row r="191" spans="1:4">
      <c r="A191" s="1">
        <v>0.53342592592592586</v>
      </c>
      <c r="B191">
        <v>7566.3188</v>
      </c>
      <c r="C191">
        <v>468.28638000000001</v>
      </c>
      <c r="D191">
        <v>2038.4998000000001</v>
      </c>
    </row>
    <row r="192" spans="1:4">
      <c r="A192" s="1">
        <v>0.53343750000000001</v>
      </c>
      <c r="B192">
        <v>7559.4160000000002</v>
      </c>
      <c r="C192">
        <v>469.79061999999999</v>
      </c>
      <c r="D192">
        <v>2037.5038999999999</v>
      </c>
    </row>
    <row r="193" spans="1:4">
      <c r="A193" s="1">
        <v>0.53344907407407405</v>
      </c>
      <c r="B193">
        <v>7555.9359999999997</v>
      </c>
      <c r="C193">
        <v>466.82285000000002</v>
      </c>
      <c r="D193">
        <v>2037.9655</v>
      </c>
    </row>
    <row r="194" spans="1:4">
      <c r="A194" s="1">
        <v>0.5334606481481482</v>
      </c>
      <c r="B194">
        <v>7577.5204999999996</v>
      </c>
      <c r="C194">
        <v>467.9205</v>
      </c>
      <c r="D194">
        <v>2038.1801</v>
      </c>
    </row>
    <row r="195" spans="1:4">
      <c r="A195" s="1">
        <v>0.53347222222222224</v>
      </c>
      <c r="B195">
        <v>7612.6997000000001</v>
      </c>
      <c r="C195">
        <v>468.51486</v>
      </c>
      <c r="D195">
        <v>2038.1592000000001</v>
      </c>
    </row>
    <row r="196" spans="1:4">
      <c r="A196" s="1">
        <v>0.53348379629629628</v>
      </c>
      <c r="B196">
        <v>7650.2676000000001</v>
      </c>
      <c r="C196">
        <v>467.95172000000002</v>
      </c>
      <c r="D196">
        <v>2038.2185999999999</v>
      </c>
    </row>
    <row r="197" spans="1:4">
      <c r="A197" s="1">
        <v>0.53349537037037031</v>
      </c>
      <c r="B197">
        <v>7671.4155000000001</v>
      </c>
      <c r="C197">
        <v>467.81366000000003</v>
      </c>
      <c r="D197">
        <v>2039.0114000000001</v>
      </c>
    </row>
    <row r="198" spans="1:4">
      <c r="A198" s="1">
        <v>0.53350694444444446</v>
      </c>
      <c r="B198">
        <v>7687.8163999999997</v>
      </c>
      <c r="C198">
        <v>468.56909000000002</v>
      </c>
      <c r="D198">
        <v>2039.3842</v>
      </c>
    </row>
    <row r="199" spans="1:4">
      <c r="A199" s="1">
        <v>0.5335185185185185</v>
      </c>
      <c r="B199">
        <v>7687.4013999999997</v>
      </c>
      <c r="C199">
        <v>470.76663000000002</v>
      </c>
      <c r="D199">
        <v>2039.2031999999999</v>
      </c>
    </row>
    <row r="200" spans="1:4">
      <c r="A200" s="1">
        <v>0.53353009259259265</v>
      </c>
      <c r="B200">
        <v>7670.6782000000003</v>
      </c>
      <c r="C200">
        <v>468.58557000000002</v>
      </c>
      <c r="D200">
        <v>2038.5793000000001</v>
      </c>
    </row>
    <row r="201" spans="1:4">
      <c r="A201" s="1">
        <v>0.53354166666666669</v>
      </c>
      <c r="B201">
        <v>7635.3823000000002</v>
      </c>
      <c r="C201">
        <v>469.52600000000001</v>
      </c>
      <c r="D201">
        <v>2038.9366</v>
      </c>
    </row>
    <row r="202" spans="1:4">
      <c r="A202" s="1">
        <v>0.53355324074074073</v>
      </c>
      <c r="B202">
        <v>7625.4755999999998</v>
      </c>
      <c r="C202">
        <v>468.51566000000003</v>
      </c>
      <c r="D202">
        <v>2039.4202</v>
      </c>
    </row>
    <row r="203" spans="1:4">
      <c r="A203" s="1">
        <v>0.53356481481481477</v>
      </c>
      <c r="B203">
        <v>7606.9546</v>
      </c>
      <c r="C203">
        <v>469.73406999999997</v>
      </c>
      <c r="D203">
        <v>2038.9308000000001</v>
      </c>
    </row>
    <row r="204" spans="1:4">
      <c r="A204" s="1">
        <v>0.53357638888888892</v>
      </c>
      <c r="B204">
        <v>7587.1309000000001</v>
      </c>
      <c r="C204">
        <v>468.04849000000002</v>
      </c>
      <c r="D204">
        <v>2038.4802</v>
      </c>
    </row>
    <row r="205" spans="1:4">
      <c r="A205" s="1">
        <v>0.53358796296296296</v>
      </c>
      <c r="B205">
        <v>7563.9668000000001</v>
      </c>
      <c r="C205">
        <v>471.69369999999998</v>
      </c>
      <c r="D205">
        <v>2038.6663000000001</v>
      </c>
    </row>
    <row r="206" spans="1:4">
      <c r="A206" s="1">
        <v>0.53359953703703711</v>
      </c>
      <c r="B206">
        <v>7550.9683000000005</v>
      </c>
      <c r="C206">
        <v>470.75668000000002</v>
      </c>
      <c r="D206">
        <v>2039.3870999999999</v>
      </c>
    </row>
    <row r="207" spans="1:4">
      <c r="A207" s="1">
        <v>0.53361111111111115</v>
      </c>
      <c r="B207">
        <v>7532.1478999999999</v>
      </c>
      <c r="C207">
        <v>469.82891999999998</v>
      </c>
      <c r="D207">
        <v>2038.2810999999999</v>
      </c>
    </row>
    <row r="208" spans="1:4">
      <c r="A208" s="1">
        <v>0.53362268518518519</v>
      </c>
      <c r="B208">
        <v>7517.9043000000001</v>
      </c>
      <c r="C208">
        <v>469.07006999999999</v>
      </c>
      <c r="D208">
        <v>2038.4490000000001</v>
      </c>
    </row>
    <row r="209" spans="1:4">
      <c r="A209" s="1">
        <v>0.53363425925925922</v>
      </c>
      <c r="B209">
        <v>7508.6361999999999</v>
      </c>
      <c r="C209">
        <v>469.28375</v>
      </c>
      <c r="D209">
        <v>2038.9609</v>
      </c>
    </row>
    <row r="210" spans="1:4">
      <c r="A210" s="1">
        <v>0.53364583333333326</v>
      </c>
      <c r="B210">
        <v>7495.3495999999996</v>
      </c>
      <c r="C210">
        <v>469.56725999999998</v>
      </c>
      <c r="D210">
        <v>2038.48</v>
      </c>
    </row>
    <row r="211" spans="1:4">
      <c r="A211" s="1">
        <v>0.53365740740740741</v>
      </c>
      <c r="B211">
        <v>7482.4647999999997</v>
      </c>
      <c r="C211">
        <v>469.90069999999997</v>
      </c>
      <c r="D211">
        <v>2038.9109000000001</v>
      </c>
    </row>
    <row r="212" spans="1:4">
      <c r="A212" s="1">
        <v>0.53366898148148145</v>
      </c>
      <c r="B212">
        <v>7466.8168999999998</v>
      </c>
      <c r="C212">
        <v>469.86248999999998</v>
      </c>
      <c r="D212">
        <v>2039.0183999999999</v>
      </c>
    </row>
    <row r="213" spans="1:4">
      <c r="A213" s="1">
        <v>0.5336805555555556</v>
      </c>
      <c r="B213">
        <v>7458.4336000000003</v>
      </c>
      <c r="C213">
        <v>469.16293000000002</v>
      </c>
      <c r="D213">
        <v>2038.7274</v>
      </c>
    </row>
    <row r="214" spans="1:4">
      <c r="A214" s="1">
        <v>0.53369212962962964</v>
      </c>
      <c r="B214">
        <v>7450.7119000000002</v>
      </c>
      <c r="C214">
        <v>469.90305000000001</v>
      </c>
      <c r="D214">
        <v>2039.0734</v>
      </c>
    </row>
    <row r="215" spans="1:4">
      <c r="A215" s="1">
        <v>0.53370370370370368</v>
      </c>
      <c r="B215">
        <v>7446.9926999999998</v>
      </c>
      <c r="C215">
        <v>469.21375</v>
      </c>
      <c r="D215">
        <v>2038.9718</v>
      </c>
    </row>
    <row r="216" spans="1:4">
      <c r="A216" s="1">
        <v>0.53371527777777772</v>
      </c>
      <c r="B216">
        <v>7442.7744000000002</v>
      </c>
      <c r="C216">
        <v>471.45496000000003</v>
      </c>
      <c r="D216">
        <v>2039.1179</v>
      </c>
    </row>
    <row r="217" spans="1:4">
      <c r="A217" s="1">
        <v>0.53372685185185187</v>
      </c>
      <c r="B217">
        <v>7441.4247999999998</v>
      </c>
      <c r="C217">
        <v>471.06641000000002</v>
      </c>
      <c r="D217">
        <v>2039.799</v>
      </c>
    </row>
    <row r="218" spans="1:4">
      <c r="A218" s="1">
        <v>0.53373842592592591</v>
      </c>
      <c r="B218">
        <v>7448.3877000000002</v>
      </c>
      <c r="C218">
        <v>471.96100000000001</v>
      </c>
      <c r="D218">
        <v>2039.8382999999999</v>
      </c>
    </row>
    <row r="219" spans="1:4">
      <c r="A219" s="1">
        <v>0.53375000000000006</v>
      </c>
      <c r="B219">
        <v>7452.5429999999997</v>
      </c>
      <c r="C219">
        <v>469.01177999999999</v>
      </c>
      <c r="D219">
        <v>2039.2216000000001</v>
      </c>
    </row>
    <row r="220" spans="1:4">
      <c r="A220" s="1">
        <v>0.5337615740740741</v>
      </c>
      <c r="B220">
        <v>7444.4940999999999</v>
      </c>
      <c r="C220">
        <v>471.33249000000001</v>
      </c>
      <c r="D220">
        <v>2040.1194</v>
      </c>
    </row>
    <row r="221" spans="1:4">
      <c r="A221" s="1">
        <v>0.53377314814814814</v>
      </c>
      <c r="B221">
        <v>7445.0038999999997</v>
      </c>
      <c r="C221">
        <v>472.96976000000001</v>
      </c>
      <c r="D221">
        <v>2043.0930000000001</v>
      </c>
    </row>
    <row r="222" spans="1:4">
      <c r="A222" s="1">
        <v>0.53378472222222217</v>
      </c>
      <c r="B222">
        <v>7446.2349000000004</v>
      </c>
      <c r="C222">
        <v>474.68018000000001</v>
      </c>
      <c r="D222">
        <v>2041.4558</v>
      </c>
    </row>
    <row r="223" spans="1:4">
      <c r="A223" s="1">
        <v>0.53379629629629632</v>
      </c>
      <c r="B223">
        <v>7446.0127000000002</v>
      </c>
      <c r="C223">
        <v>471.02829000000003</v>
      </c>
      <c r="D223">
        <v>2039.5510999999999</v>
      </c>
    </row>
    <row r="224" spans="1:4">
      <c r="A224" s="1">
        <v>0.53380787037037036</v>
      </c>
      <c r="B224">
        <v>7438.7046</v>
      </c>
      <c r="C224">
        <v>470.41901000000001</v>
      </c>
      <c r="D224">
        <v>2038.6458</v>
      </c>
    </row>
    <row r="225" spans="1:4">
      <c r="A225" s="1">
        <v>0.53381944444444451</v>
      </c>
      <c r="B225">
        <v>7433.6981999999998</v>
      </c>
      <c r="C225">
        <v>469.46753000000001</v>
      </c>
      <c r="D225">
        <v>2038.7095999999999</v>
      </c>
    </row>
    <row r="226" spans="1:4">
      <c r="A226" s="1">
        <v>0.53383101851851855</v>
      </c>
      <c r="B226">
        <v>7426.4877999999999</v>
      </c>
      <c r="C226">
        <v>472.27379999999999</v>
      </c>
      <c r="D226">
        <v>2038.5063</v>
      </c>
    </row>
    <row r="227" spans="1:4">
      <c r="A227" s="1">
        <v>0.53384259259259259</v>
      </c>
      <c r="B227">
        <v>7425.2905000000001</v>
      </c>
      <c r="C227">
        <v>471.15384</v>
      </c>
      <c r="D227">
        <v>2038.8583000000001</v>
      </c>
    </row>
    <row r="228" spans="1:4">
      <c r="A228" s="1">
        <v>0.53385416666666663</v>
      </c>
      <c r="B228">
        <v>7423.3353999999999</v>
      </c>
      <c r="C228">
        <v>471.12725999999998</v>
      </c>
      <c r="D228">
        <v>2038.6047000000001</v>
      </c>
    </row>
    <row r="229" spans="1:4">
      <c r="A229" s="1">
        <v>0.53386574074074067</v>
      </c>
      <c r="B229">
        <v>7414.0923000000003</v>
      </c>
      <c r="C229">
        <v>468.71755999999999</v>
      </c>
      <c r="D229">
        <v>2039.1367</v>
      </c>
    </row>
    <row r="230" spans="1:4">
      <c r="A230" s="1">
        <v>0.53387731481481482</v>
      </c>
      <c r="B230">
        <v>7402.5263999999997</v>
      </c>
      <c r="C230">
        <v>471.31662</v>
      </c>
      <c r="D230">
        <v>2039.4051999999999</v>
      </c>
    </row>
    <row r="231" spans="1:4">
      <c r="A231" s="1">
        <v>0.53388888888888886</v>
      </c>
      <c r="B231">
        <v>7397.8964999999998</v>
      </c>
      <c r="C231">
        <v>470.07983000000002</v>
      </c>
      <c r="D231">
        <v>2038.8188</v>
      </c>
    </row>
    <row r="232" spans="1:4">
      <c r="A232" s="1">
        <v>0.53390046296296301</v>
      </c>
      <c r="B232">
        <v>7393.7617</v>
      </c>
      <c r="C232">
        <v>470.48824999999999</v>
      </c>
      <c r="D232">
        <v>2039.6597999999999</v>
      </c>
    </row>
    <row r="233" spans="1:4">
      <c r="A233" s="1">
        <v>0.53391203703703705</v>
      </c>
      <c r="B233">
        <v>7389.9984999999997</v>
      </c>
      <c r="C233">
        <v>471.08469000000002</v>
      </c>
      <c r="D233">
        <v>2039.1548</v>
      </c>
    </row>
    <row r="234" spans="1:4">
      <c r="A234" s="1">
        <v>0.53392361111111108</v>
      </c>
      <c r="B234">
        <v>7387.1923999999999</v>
      </c>
      <c r="C234">
        <v>469.91876000000002</v>
      </c>
      <c r="D234">
        <v>2039.0505000000001</v>
      </c>
    </row>
    <row r="235" spans="1:4">
      <c r="A235" s="1">
        <v>0.53393518518518512</v>
      </c>
      <c r="B235">
        <v>7382.5619999999999</v>
      </c>
      <c r="C235">
        <v>471.56148999999999</v>
      </c>
      <c r="D235">
        <v>2039.4695999999999</v>
      </c>
    </row>
    <row r="236" spans="1:4">
      <c r="A236" s="1">
        <v>0.53394675925925927</v>
      </c>
      <c r="B236">
        <v>7377.5717999999997</v>
      </c>
      <c r="C236">
        <v>471.51510999999999</v>
      </c>
      <c r="D236">
        <v>2039.4581000000001</v>
      </c>
    </row>
    <row r="237" spans="1:4">
      <c r="A237" s="1">
        <v>0.53395833333333331</v>
      </c>
      <c r="B237">
        <v>7371.4350999999997</v>
      </c>
      <c r="C237">
        <v>470.98923000000002</v>
      </c>
      <c r="D237">
        <v>2040.056</v>
      </c>
    </row>
    <row r="238" spans="1:4">
      <c r="A238" s="1">
        <v>0.53396990740740746</v>
      </c>
      <c r="B238">
        <v>7370.7402000000002</v>
      </c>
      <c r="C238">
        <v>470.45877000000002</v>
      </c>
      <c r="D238">
        <v>2039.394</v>
      </c>
    </row>
    <row r="239" spans="1:4">
      <c r="A239" s="1">
        <v>0.5339814814814815</v>
      </c>
      <c r="B239">
        <v>7366.1992</v>
      </c>
      <c r="C239">
        <v>469.62509</v>
      </c>
      <c r="D239">
        <v>2039.7174</v>
      </c>
    </row>
    <row r="240" spans="1:4">
      <c r="A240" s="1">
        <v>0.53399305555555554</v>
      </c>
      <c r="B240">
        <v>7366.4111000000003</v>
      </c>
      <c r="C240">
        <v>469.65645999999998</v>
      </c>
      <c r="D240">
        <v>2038.8549</v>
      </c>
    </row>
    <row r="241" spans="1:4">
      <c r="A241" s="1">
        <v>0.53400462962962958</v>
      </c>
      <c r="B241">
        <v>7377.8008</v>
      </c>
      <c r="C241">
        <v>469.74905000000001</v>
      </c>
      <c r="D241">
        <v>2039.8661</v>
      </c>
    </row>
    <row r="242" spans="1:4">
      <c r="A242" s="1">
        <v>0.53401620370370373</v>
      </c>
      <c r="B242">
        <v>7389.2905000000001</v>
      </c>
      <c r="C242">
        <v>469.89920000000001</v>
      </c>
      <c r="D242">
        <v>2038.579</v>
      </c>
    </row>
    <row r="243" spans="1:4">
      <c r="A243" s="1">
        <v>0.53402777777777777</v>
      </c>
      <c r="B243">
        <v>7383.7964000000002</v>
      </c>
      <c r="C243">
        <v>470.09273999999999</v>
      </c>
      <c r="D243">
        <v>2037.7738999999999</v>
      </c>
    </row>
    <row r="244" spans="1:4">
      <c r="A244" s="1">
        <v>0.53403935185185192</v>
      </c>
      <c r="B244">
        <v>7378.7646000000004</v>
      </c>
      <c r="C244">
        <v>469.06042000000002</v>
      </c>
      <c r="D244">
        <v>2038.4242999999999</v>
      </c>
    </row>
    <row r="245" spans="1:4">
      <c r="A245" s="1">
        <v>0.53405092592592596</v>
      </c>
      <c r="B245">
        <v>7377.7896000000001</v>
      </c>
      <c r="C245">
        <v>470.88263000000001</v>
      </c>
      <c r="D245">
        <v>2037.9971</v>
      </c>
    </row>
    <row r="246" spans="1:4">
      <c r="A246" s="1">
        <v>0.5340625</v>
      </c>
      <c r="B246">
        <v>7386.1089000000002</v>
      </c>
      <c r="C246">
        <v>470.76346000000001</v>
      </c>
      <c r="D246">
        <v>2038.2722000000001</v>
      </c>
    </row>
    <row r="247" spans="1:4">
      <c r="A247" s="1">
        <v>0.53407407407407403</v>
      </c>
      <c r="B247">
        <v>7396.1880000000001</v>
      </c>
      <c r="C247">
        <v>469.62207000000001</v>
      </c>
      <c r="D247">
        <v>2038.9340999999999</v>
      </c>
    </row>
    <row r="248" spans="1:4">
      <c r="A248" s="1">
        <v>0.53408564814814818</v>
      </c>
      <c r="B248">
        <v>7411.25</v>
      </c>
      <c r="C248">
        <v>471.07666</v>
      </c>
      <c r="D248">
        <v>2038.9291000000001</v>
      </c>
    </row>
    <row r="249" spans="1:4">
      <c r="A249" s="1">
        <v>0.53409722222222222</v>
      </c>
      <c r="B249">
        <v>7421.0375999999997</v>
      </c>
      <c r="C249">
        <v>470.96460000000002</v>
      </c>
      <c r="D249">
        <v>2039.5907</v>
      </c>
    </row>
    <row r="250" spans="1:4">
      <c r="A250" s="1">
        <v>0.53410879629629626</v>
      </c>
      <c r="B250">
        <v>7423.8071</v>
      </c>
      <c r="C250">
        <v>470.38116000000002</v>
      </c>
      <c r="D250">
        <v>2040.2474</v>
      </c>
    </row>
    <row r="251" spans="1:4">
      <c r="A251" s="1">
        <v>0.53412037037037041</v>
      </c>
      <c r="B251">
        <v>7428.3306000000002</v>
      </c>
      <c r="C251">
        <v>470.8306</v>
      </c>
      <c r="D251">
        <v>2040.3737000000001</v>
      </c>
    </row>
    <row r="252" spans="1:4">
      <c r="A252" s="1">
        <v>0.53413194444444445</v>
      </c>
      <c r="B252">
        <v>7441.9404000000004</v>
      </c>
      <c r="C252">
        <v>470.38326999999998</v>
      </c>
      <c r="D252">
        <v>2041.0786000000001</v>
      </c>
    </row>
    <row r="253" spans="1:4">
      <c r="A253" s="1">
        <v>0.53414351851851849</v>
      </c>
      <c r="B253">
        <v>7448.8383999999996</v>
      </c>
      <c r="C253">
        <v>470.35187000000002</v>
      </c>
      <c r="D253">
        <v>2040.7601</v>
      </c>
    </row>
    <row r="254" spans="1:4">
      <c r="A254" s="1">
        <v>0.53415509259259253</v>
      </c>
      <c r="B254">
        <v>7457.2915000000003</v>
      </c>
      <c r="C254">
        <v>471.01519999999999</v>
      </c>
      <c r="D254">
        <v>2041.1602</v>
      </c>
    </row>
    <row r="255" spans="1:4">
      <c r="A255" s="1">
        <v>0.53416666666666668</v>
      </c>
      <c r="B255">
        <v>7465.5293000000001</v>
      </c>
      <c r="C255">
        <v>470.83258000000001</v>
      </c>
      <c r="D255">
        <v>2041.6821</v>
      </c>
    </row>
    <row r="256" spans="1:4">
      <c r="A256" s="1">
        <v>0.53417824074074072</v>
      </c>
      <c r="B256">
        <v>7466.9561000000003</v>
      </c>
      <c r="C256">
        <v>471.37927000000002</v>
      </c>
      <c r="D256">
        <v>2041.74</v>
      </c>
    </row>
    <row r="257" spans="1:4">
      <c r="A257" s="1">
        <v>0.53418981481481487</v>
      </c>
      <c r="B257">
        <v>7468.7173000000003</v>
      </c>
      <c r="C257">
        <v>470.40613000000002</v>
      </c>
      <c r="D257">
        <v>2042.0011</v>
      </c>
    </row>
    <row r="258" spans="1:4">
      <c r="A258" s="1">
        <v>0.53420138888888891</v>
      </c>
      <c r="B258">
        <v>7476.6522999999997</v>
      </c>
      <c r="C258">
        <v>470.61450000000002</v>
      </c>
      <c r="D258">
        <v>2044.5255</v>
      </c>
    </row>
    <row r="259" spans="1:4">
      <c r="A259" s="1">
        <v>0.53421296296296295</v>
      </c>
      <c r="B259">
        <v>7494.3779000000004</v>
      </c>
      <c r="C259">
        <v>469.96271000000002</v>
      </c>
      <c r="D259">
        <v>2046.048</v>
      </c>
    </row>
    <row r="260" spans="1:4">
      <c r="A260" s="1">
        <v>0.53422453703703698</v>
      </c>
      <c r="B260">
        <v>7500.8071</v>
      </c>
      <c r="C260">
        <v>470.15008999999998</v>
      </c>
      <c r="D260">
        <v>2046.6527000000001</v>
      </c>
    </row>
    <row r="261" spans="1:4">
      <c r="A261" s="1">
        <v>0.53423611111111113</v>
      </c>
      <c r="B261">
        <v>7501.2489999999998</v>
      </c>
      <c r="C261">
        <v>470.05783000000002</v>
      </c>
      <c r="D261">
        <v>2047.6795999999999</v>
      </c>
    </row>
    <row r="262" spans="1:4">
      <c r="A262" s="1">
        <v>0.53424768518518517</v>
      </c>
      <c r="B262">
        <v>7495.6421</v>
      </c>
      <c r="C262">
        <v>470.71499999999997</v>
      </c>
      <c r="D262">
        <v>2046.7581</v>
      </c>
    </row>
    <row r="263" spans="1:4">
      <c r="A263" s="1">
        <v>0.53425925925925932</v>
      </c>
      <c r="B263">
        <v>7487.2065000000002</v>
      </c>
      <c r="C263">
        <v>470.74838</v>
      </c>
      <c r="D263">
        <v>2045.8414</v>
      </c>
    </row>
    <row r="264" spans="1:4">
      <c r="A264" s="1">
        <v>0.53427083333333336</v>
      </c>
      <c r="B264">
        <v>7477.4760999999999</v>
      </c>
      <c r="C264">
        <v>470.06936999999999</v>
      </c>
      <c r="D264">
        <v>2045.6133</v>
      </c>
    </row>
    <row r="265" spans="1:4">
      <c r="A265" s="1">
        <v>0.5342824074074074</v>
      </c>
      <c r="B265">
        <v>7463.7681000000002</v>
      </c>
      <c r="C265">
        <v>470.47127999999998</v>
      </c>
      <c r="D265">
        <v>2044.5884000000001</v>
      </c>
    </row>
    <row r="266" spans="1:4">
      <c r="A266" s="1">
        <v>0.53429398148148144</v>
      </c>
      <c r="B266">
        <v>7451.9755999999998</v>
      </c>
      <c r="C266">
        <v>471.28332999999998</v>
      </c>
      <c r="D266">
        <v>2044.2012</v>
      </c>
    </row>
    <row r="267" spans="1:4">
      <c r="A267" s="1">
        <v>0.53430555555555559</v>
      </c>
      <c r="B267">
        <v>7445.4551000000001</v>
      </c>
      <c r="C267">
        <v>473.63101</v>
      </c>
      <c r="D267">
        <v>2044.2195999999999</v>
      </c>
    </row>
    <row r="268" spans="1:4">
      <c r="A268" s="1">
        <v>0.53431712962962963</v>
      </c>
      <c r="B268">
        <v>7441.6527999999998</v>
      </c>
      <c r="C268">
        <v>471.53170999999998</v>
      </c>
      <c r="D268">
        <v>2044.1884</v>
      </c>
    </row>
    <row r="269" spans="1:4">
      <c r="A269" s="1">
        <v>0.53432870370370367</v>
      </c>
      <c r="B269">
        <v>7434.0708000000004</v>
      </c>
      <c r="C269">
        <v>472.25443000000001</v>
      </c>
      <c r="D269">
        <v>2044.9336000000001</v>
      </c>
    </row>
    <row r="270" spans="1:4">
      <c r="A270" s="1">
        <v>0.53434027777777782</v>
      </c>
      <c r="B270">
        <v>7428.7304999999997</v>
      </c>
      <c r="C270">
        <v>472.36696999999998</v>
      </c>
      <c r="D270">
        <v>2045.0297</v>
      </c>
    </row>
    <row r="271" spans="1:4">
      <c r="A271" s="1">
        <v>0.53435185185185186</v>
      </c>
      <c r="B271">
        <v>7422.5254000000004</v>
      </c>
      <c r="C271">
        <v>472.88155999999998</v>
      </c>
      <c r="D271">
        <v>2044.3638000000001</v>
      </c>
    </row>
    <row r="272" spans="1:4">
      <c r="A272" s="1">
        <v>0.53436342592592589</v>
      </c>
      <c r="B272">
        <v>7417.8969999999999</v>
      </c>
      <c r="C272">
        <v>473.02913999999998</v>
      </c>
      <c r="D272">
        <v>2044.2570000000001</v>
      </c>
    </row>
    <row r="273" spans="1:4">
      <c r="A273" s="1">
        <v>0.53437499999999993</v>
      </c>
      <c r="B273">
        <v>7413.0146000000004</v>
      </c>
      <c r="C273">
        <v>473.63934</v>
      </c>
      <c r="D273">
        <v>2045.4405999999999</v>
      </c>
    </row>
    <row r="274" spans="1:4">
      <c r="A274" s="1">
        <v>0.53438657407407408</v>
      </c>
      <c r="B274">
        <v>7411.6581999999999</v>
      </c>
      <c r="C274">
        <v>472.15210000000002</v>
      </c>
      <c r="D274">
        <v>2045.8317999999999</v>
      </c>
    </row>
    <row r="275" spans="1:4">
      <c r="A275" s="1">
        <v>0.53439814814814812</v>
      </c>
      <c r="B275">
        <v>7412.0757000000003</v>
      </c>
      <c r="C275">
        <v>471.33109000000002</v>
      </c>
      <c r="D275">
        <v>2046.7061000000001</v>
      </c>
    </row>
    <row r="276" spans="1:4">
      <c r="A276" s="1">
        <v>0.53440972222222227</v>
      </c>
      <c r="B276">
        <v>7411.1239999999998</v>
      </c>
      <c r="C276">
        <v>473.10672</v>
      </c>
      <c r="D276">
        <v>2046.5042000000001</v>
      </c>
    </row>
    <row r="277" spans="1:4">
      <c r="A277" s="1">
        <v>0.53442129629629631</v>
      </c>
      <c r="B277">
        <v>7414.1367</v>
      </c>
      <c r="C277">
        <v>471.57857999999999</v>
      </c>
      <c r="D277">
        <v>2046.3857</v>
      </c>
    </row>
    <row r="278" spans="1:4">
      <c r="A278" s="1">
        <v>0.53443287037037035</v>
      </c>
      <c r="B278">
        <v>7413.6742999999997</v>
      </c>
      <c r="C278">
        <v>471.91311999999999</v>
      </c>
      <c r="D278">
        <v>2045.2260000000001</v>
      </c>
    </row>
    <row r="279" spans="1:4">
      <c r="A279" s="1">
        <v>0.53444444444444439</v>
      </c>
      <c r="B279">
        <v>7414.4350999999997</v>
      </c>
      <c r="C279">
        <v>472.62401999999997</v>
      </c>
      <c r="D279">
        <v>2044.2846999999999</v>
      </c>
    </row>
    <row r="280" spans="1:4">
      <c r="A280" s="1">
        <v>0.53445601851851854</v>
      </c>
      <c r="B280">
        <v>7420.1079</v>
      </c>
      <c r="C280">
        <v>470.47998000000001</v>
      </c>
      <c r="D280">
        <v>2043.7454</v>
      </c>
    </row>
    <row r="281" spans="1:4">
      <c r="A281" s="1">
        <v>0.53446759259259258</v>
      </c>
      <c r="B281">
        <v>7419.9916999999996</v>
      </c>
      <c r="C281">
        <v>472.69817999999998</v>
      </c>
      <c r="D281">
        <v>2042.9536000000001</v>
      </c>
    </row>
    <row r="282" spans="1:4">
      <c r="A282" s="1">
        <v>0.53447916666666673</v>
      </c>
      <c r="B282">
        <v>7417.5410000000002</v>
      </c>
      <c r="C282">
        <v>477.90161000000001</v>
      </c>
      <c r="D282">
        <v>2046.5598</v>
      </c>
    </row>
    <row r="283" spans="1:4">
      <c r="A283" s="1">
        <v>0.53449074074074077</v>
      </c>
      <c r="B283">
        <v>7417.7842000000001</v>
      </c>
      <c r="C283">
        <v>482.54259999999999</v>
      </c>
      <c r="D283">
        <v>2048.8616000000002</v>
      </c>
    </row>
    <row r="284" spans="1:4">
      <c r="A284" s="1">
        <v>0.53450231481481481</v>
      </c>
      <c r="B284">
        <v>7419.1864999999998</v>
      </c>
      <c r="C284">
        <v>481.99590999999998</v>
      </c>
      <c r="D284">
        <v>2049.0846999999999</v>
      </c>
    </row>
    <row r="285" spans="1:4">
      <c r="A285" s="1">
        <v>0.53451388888888884</v>
      </c>
      <c r="B285">
        <v>7423.0546999999997</v>
      </c>
      <c r="C285">
        <v>490.61507999999998</v>
      </c>
      <c r="D285">
        <v>2064.8760000000002</v>
      </c>
    </row>
    <row r="286" spans="1:4">
      <c r="A286" s="1">
        <v>0.53452546296296299</v>
      </c>
      <c r="B286">
        <v>7430.1387000000004</v>
      </c>
      <c r="C286">
        <v>490.85223000000002</v>
      </c>
      <c r="D286">
        <v>2060.8960000000002</v>
      </c>
    </row>
    <row r="287" spans="1:4">
      <c r="A287" s="1">
        <v>0.53453703703703703</v>
      </c>
      <c r="B287">
        <v>7436.7587999999996</v>
      </c>
      <c r="C287">
        <v>499.73083000000003</v>
      </c>
      <c r="D287">
        <v>2049.3557000000001</v>
      </c>
    </row>
    <row r="288" spans="1:4">
      <c r="A288" s="1">
        <v>0.53454861111111118</v>
      </c>
      <c r="B288">
        <v>7446.8119999999999</v>
      </c>
      <c r="C288">
        <v>501.17719</v>
      </c>
      <c r="D288">
        <v>2048.1975000000002</v>
      </c>
    </row>
    <row r="289" spans="1:4">
      <c r="A289" s="1">
        <v>0.53456018518518522</v>
      </c>
      <c r="B289">
        <v>7453.0361000000003</v>
      </c>
      <c r="C289">
        <v>494.70505000000003</v>
      </c>
      <c r="D289">
        <v>2045.9825000000001</v>
      </c>
    </row>
    <row r="290" spans="1:4">
      <c r="A290" s="1">
        <v>0.53457175925925926</v>
      </c>
      <c r="B290">
        <v>7455.7826999999997</v>
      </c>
      <c r="C290">
        <v>505.79865000000001</v>
      </c>
      <c r="D290">
        <v>2051.3022000000001</v>
      </c>
    </row>
    <row r="291" spans="1:4">
      <c r="A291" s="1">
        <v>0.5345833333333333</v>
      </c>
      <c r="B291">
        <v>7463.4687999999996</v>
      </c>
      <c r="C291">
        <v>503.06801999999999</v>
      </c>
      <c r="D291">
        <v>2052.2363</v>
      </c>
    </row>
    <row r="292" spans="1:4">
      <c r="A292" s="1">
        <v>0.53459490740740734</v>
      </c>
      <c r="B292">
        <v>7471.4418999999998</v>
      </c>
      <c r="C292">
        <v>490.27028999999999</v>
      </c>
      <c r="D292">
        <v>2048.5652</v>
      </c>
    </row>
    <row r="293" spans="1:4">
      <c r="A293" s="1">
        <v>0.53460648148148149</v>
      </c>
      <c r="B293">
        <v>7477.4975999999997</v>
      </c>
      <c r="C293">
        <v>480.59323000000001</v>
      </c>
      <c r="D293">
        <v>2044.5334</v>
      </c>
    </row>
    <row r="294" spans="1:4">
      <c r="A294" s="1">
        <v>0.53461805555555553</v>
      </c>
      <c r="B294">
        <v>7483.6864999999998</v>
      </c>
      <c r="C294">
        <v>488.78214000000003</v>
      </c>
      <c r="D294">
        <v>2047.9994999999999</v>
      </c>
    </row>
    <row r="295" spans="1:4">
      <c r="A295" s="1">
        <v>0.53462962962962968</v>
      </c>
      <c r="B295">
        <v>7494.0679</v>
      </c>
      <c r="C295">
        <v>516.40186000000006</v>
      </c>
      <c r="D295">
        <v>2060.0544</v>
      </c>
    </row>
    <row r="296" spans="1:4">
      <c r="A296" s="1">
        <v>0.53464120370370372</v>
      </c>
      <c r="B296">
        <v>7502.4429</v>
      </c>
      <c r="C296">
        <v>494.89249000000001</v>
      </c>
      <c r="D296">
        <v>2051.8395999999998</v>
      </c>
    </row>
    <row r="297" spans="1:4">
      <c r="A297" s="1">
        <v>0.53465277777777775</v>
      </c>
      <c r="B297">
        <v>7502.9609</v>
      </c>
      <c r="C297">
        <v>475.15125</v>
      </c>
      <c r="D297">
        <v>2044.5902000000001</v>
      </c>
    </row>
    <row r="298" spans="1:4">
      <c r="A298" s="1">
        <v>0.53466435185185179</v>
      </c>
      <c r="B298">
        <v>7499.0438999999997</v>
      </c>
      <c r="C298">
        <v>472.42511000000002</v>
      </c>
      <c r="D298">
        <v>2043.7755</v>
      </c>
    </row>
    <row r="299" spans="1:4">
      <c r="A299" s="1">
        <v>0.53467592592592594</v>
      </c>
      <c r="B299">
        <v>7496.3945000000003</v>
      </c>
      <c r="C299">
        <v>473.18198000000001</v>
      </c>
      <c r="D299">
        <v>2043.8513</v>
      </c>
    </row>
    <row r="300" spans="1:4">
      <c r="A300" s="1">
        <v>0.53468749999999998</v>
      </c>
      <c r="B300">
        <v>7493.2954</v>
      </c>
      <c r="C300">
        <v>473.61788999999999</v>
      </c>
      <c r="D300">
        <v>2043.6905999999999</v>
      </c>
    </row>
    <row r="301" spans="1:4">
      <c r="A301" s="1">
        <v>0.53469907407407413</v>
      </c>
      <c r="B301">
        <v>7491.7124000000003</v>
      </c>
      <c r="C301">
        <v>475.18993999999998</v>
      </c>
      <c r="D301">
        <v>2043.4067</v>
      </c>
    </row>
    <row r="302" spans="1:4">
      <c r="A302" s="1">
        <v>0.53471064814814817</v>
      </c>
      <c r="B302">
        <v>7489.5244000000002</v>
      </c>
      <c r="C302">
        <v>474.68826000000001</v>
      </c>
      <c r="D302">
        <v>2043.2097000000001</v>
      </c>
    </row>
    <row r="303" spans="1:4">
      <c r="A303" s="1">
        <v>0.53472222222222221</v>
      </c>
      <c r="B303">
        <v>7487.4638999999997</v>
      </c>
      <c r="C303">
        <v>474.56790000000001</v>
      </c>
      <c r="D303">
        <v>2043.6280999999999</v>
      </c>
    </row>
    <row r="304" spans="1:4">
      <c r="A304" s="1">
        <v>0.53473379629629625</v>
      </c>
      <c r="B304">
        <v>7491.0342000000001</v>
      </c>
      <c r="C304">
        <v>476.07461999999998</v>
      </c>
      <c r="D304">
        <v>2043.7352000000001</v>
      </c>
    </row>
    <row r="305" spans="1:4">
      <c r="A305" s="1">
        <v>0.5347453703703704</v>
      </c>
      <c r="B305">
        <v>7500.5132000000003</v>
      </c>
      <c r="C305">
        <v>474.41885000000002</v>
      </c>
      <c r="D305">
        <v>2043.4375</v>
      </c>
    </row>
    <row r="306" spans="1:4">
      <c r="A306" s="1">
        <v>0.53475694444444444</v>
      </c>
      <c r="B306">
        <v>7512.5083000000004</v>
      </c>
      <c r="C306">
        <v>474.09946000000002</v>
      </c>
      <c r="D306">
        <v>2043.4007999999999</v>
      </c>
    </row>
    <row r="307" spans="1:4">
      <c r="A307" s="1">
        <v>0.53476851851851859</v>
      </c>
      <c r="B307">
        <v>7525.2793000000001</v>
      </c>
      <c r="C307">
        <v>474.42126000000002</v>
      </c>
      <c r="D307">
        <v>2043.5364</v>
      </c>
    </row>
    <row r="308" spans="1:4">
      <c r="A308" s="1">
        <v>0.53478009259259263</v>
      </c>
      <c r="B308">
        <v>7537.1270000000004</v>
      </c>
      <c r="C308">
        <v>473.65636999999998</v>
      </c>
      <c r="D308">
        <v>2044.8472999999999</v>
      </c>
    </row>
    <row r="309" spans="1:4">
      <c r="A309" s="1">
        <v>0.53479166666666667</v>
      </c>
      <c r="B309">
        <v>7542.3584000000001</v>
      </c>
      <c r="C309">
        <v>472.81689</v>
      </c>
      <c r="D309">
        <v>2045.5461</v>
      </c>
    </row>
    <row r="310" spans="1:4">
      <c r="A310" s="1">
        <v>0.5348032407407407</v>
      </c>
      <c r="B310">
        <v>7536.6854999999996</v>
      </c>
      <c r="C310">
        <v>471.63164999999998</v>
      </c>
      <c r="D310">
        <v>2046.4541999999999</v>
      </c>
    </row>
    <row r="311" spans="1:4">
      <c r="A311" s="1">
        <v>0.53481481481481474</v>
      </c>
      <c r="B311">
        <v>7523.1459999999997</v>
      </c>
      <c r="C311">
        <v>470.56842</v>
      </c>
      <c r="D311">
        <v>2046.7121999999999</v>
      </c>
    </row>
    <row r="312" spans="1:4">
      <c r="A312" s="1">
        <v>0.53482638888888889</v>
      </c>
      <c r="B312">
        <v>7508.3441999999995</v>
      </c>
      <c r="C312">
        <v>470.24261000000001</v>
      </c>
      <c r="D312">
        <v>2047.1274000000001</v>
      </c>
    </row>
    <row r="313" spans="1:4">
      <c r="A313" s="1">
        <v>0.53483796296296293</v>
      </c>
      <c r="B313">
        <v>7503.7915000000003</v>
      </c>
      <c r="C313">
        <v>469.39947999999998</v>
      </c>
      <c r="D313">
        <v>2047.1196</v>
      </c>
    </row>
    <row r="314" spans="1:4">
      <c r="A314" s="1">
        <v>0.53484953703703708</v>
      </c>
      <c r="B314">
        <v>7500.0951999999997</v>
      </c>
      <c r="C314">
        <v>471.16741999999999</v>
      </c>
      <c r="D314">
        <v>2047.0693000000001</v>
      </c>
    </row>
    <row r="315" spans="1:4">
      <c r="A315" s="1">
        <v>0.53486111111111112</v>
      </c>
      <c r="B315">
        <v>7493.7021000000004</v>
      </c>
      <c r="C315">
        <v>470.38269000000003</v>
      </c>
      <c r="D315">
        <v>2047.0327</v>
      </c>
    </row>
    <row r="316" spans="1:4">
      <c r="A316" s="1">
        <v>0.53487268518518516</v>
      </c>
      <c r="B316">
        <v>7489.9521000000004</v>
      </c>
      <c r="C316">
        <v>471.66437000000002</v>
      </c>
      <c r="D316">
        <v>2046.8149000000001</v>
      </c>
    </row>
    <row r="317" spans="1:4">
      <c r="A317" s="1">
        <v>0.5348842592592592</v>
      </c>
      <c r="B317">
        <v>7491.5298000000003</v>
      </c>
      <c r="C317">
        <v>472.92223999999999</v>
      </c>
      <c r="D317">
        <v>2046.838</v>
      </c>
    </row>
    <row r="318" spans="1:4">
      <c r="A318" s="1">
        <v>0.53489583333333335</v>
      </c>
      <c r="B318">
        <v>7492.6772000000001</v>
      </c>
      <c r="C318">
        <v>472.50722999999999</v>
      </c>
      <c r="D318">
        <v>2046.9027000000001</v>
      </c>
    </row>
    <row r="319" spans="1:4">
      <c r="A319" s="1">
        <v>0.53490740740740739</v>
      </c>
      <c r="B319">
        <v>7494.7241000000004</v>
      </c>
      <c r="C319">
        <v>473.24187999999998</v>
      </c>
      <c r="D319">
        <v>2046.8186000000001</v>
      </c>
    </row>
    <row r="320" spans="1:4">
      <c r="A320" s="1">
        <v>0.53491898148148154</v>
      </c>
      <c r="B320">
        <v>7503.2803000000004</v>
      </c>
      <c r="C320">
        <v>472.90987999999999</v>
      </c>
      <c r="D320">
        <v>2046.8361</v>
      </c>
    </row>
    <row r="321" spans="1:4">
      <c r="A321" s="1">
        <v>0.53493055555555558</v>
      </c>
      <c r="B321">
        <v>7512.2744000000002</v>
      </c>
      <c r="C321">
        <v>473.87371999999999</v>
      </c>
      <c r="D321">
        <v>2046.9530999999999</v>
      </c>
    </row>
    <row r="322" spans="1:4">
      <c r="A322" s="1">
        <v>0.53494212962962961</v>
      </c>
      <c r="B322">
        <v>7522.5907999999999</v>
      </c>
      <c r="C322">
        <v>476.62558000000001</v>
      </c>
      <c r="D322">
        <v>2046.4879000000001</v>
      </c>
    </row>
    <row r="323" spans="1:4">
      <c r="A323" s="1">
        <v>0.53495370370370365</v>
      </c>
      <c r="B323">
        <v>7530.7412000000004</v>
      </c>
      <c r="C323">
        <v>477.32628999999997</v>
      </c>
      <c r="D323">
        <v>2046.5052000000001</v>
      </c>
    </row>
    <row r="324" spans="1:4">
      <c r="A324" s="1">
        <v>0.5349652777777778</v>
      </c>
      <c r="B324">
        <v>7522.9755999999998</v>
      </c>
      <c r="C324">
        <v>473.04199</v>
      </c>
      <c r="D324">
        <v>2047.2246</v>
      </c>
    </row>
    <row r="325" spans="1:4">
      <c r="A325" s="1">
        <v>0.53497685185185184</v>
      </c>
      <c r="B325">
        <v>7506.5658999999996</v>
      </c>
      <c r="C325">
        <v>472.89116999999999</v>
      </c>
      <c r="D325">
        <v>2047.0162</v>
      </c>
    </row>
    <row r="326" spans="1:4">
      <c r="A326" s="1">
        <v>0.53498842592592599</v>
      </c>
      <c r="B326">
        <v>7498.3978999999999</v>
      </c>
      <c r="C326">
        <v>473.74292000000003</v>
      </c>
      <c r="D326">
        <v>2046.9965999999999</v>
      </c>
    </row>
    <row r="327" spans="1:4">
      <c r="A327" s="1">
        <v>0.53500000000000003</v>
      </c>
      <c r="B327">
        <v>7493.8114999999998</v>
      </c>
      <c r="C327">
        <v>471.88418999999999</v>
      </c>
      <c r="D327">
        <v>2046.9464</v>
      </c>
    </row>
    <row r="328" spans="1:4">
      <c r="A328" s="1">
        <v>0.53501157407407407</v>
      </c>
      <c r="B328">
        <v>7481.8217999999997</v>
      </c>
      <c r="C328">
        <v>471.20659999999998</v>
      </c>
      <c r="D328">
        <v>2047.6107999999999</v>
      </c>
    </row>
    <row r="329" spans="1:4">
      <c r="A329" s="1">
        <v>0.53502314814814811</v>
      </c>
      <c r="B329">
        <v>7469.1196</v>
      </c>
      <c r="C329">
        <v>470.37563999999998</v>
      </c>
      <c r="D329">
        <v>2048.2566000000002</v>
      </c>
    </row>
    <row r="330" spans="1:4">
      <c r="A330" s="1">
        <v>0.53503472222222226</v>
      </c>
      <c r="B330">
        <v>7459.7924999999996</v>
      </c>
      <c r="C330">
        <v>470.64148</v>
      </c>
      <c r="D330">
        <v>2048.1327999999999</v>
      </c>
    </row>
    <row r="331" spans="1:4">
      <c r="A331" s="1">
        <v>0.5350462962962963</v>
      </c>
      <c r="B331">
        <v>7450.0443999999998</v>
      </c>
      <c r="C331">
        <v>470.73172</v>
      </c>
      <c r="D331">
        <v>2048.3955000000001</v>
      </c>
    </row>
    <row r="332" spans="1:4">
      <c r="A332" s="1">
        <v>0.53505787037037034</v>
      </c>
      <c r="B332">
        <v>7442.8954999999996</v>
      </c>
      <c r="C332">
        <v>470.66269</v>
      </c>
      <c r="D332">
        <v>2047.7570000000001</v>
      </c>
    </row>
    <row r="333" spans="1:4">
      <c r="A333" s="1">
        <v>0.53506944444444449</v>
      </c>
      <c r="B333">
        <v>7436.9071999999996</v>
      </c>
      <c r="C333">
        <v>470.62790000000001</v>
      </c>
      <c r="D333">
        <v>2047.6493</v>
      </c>
    </row>
    <row r="334" spans="1:4">
      <c r="A334" s="1">
        <v>0.53508101851851853</v>
      </c>
      <c r="B334">
        <v>7434.5820000000003</v>
      </c>
      <c r="C334">
        <v>471.00274999999999</v>
      </c>
      <c r="D334">
        <v>2047.4163000000001</v>
      </c>
    </row>
    <row r="335" spans="1:4">
      <c r="A335" s="1">
        <v>0.53509259259259256</v>
      </c>
      <c r="B335">
        <v>7432.9657999999999</v>
      </c>
      <c r="C335">
        <v>470.79755</v>
      </c>
      <c r="D335">
        <v>2047.4797000000001</v>
      </c>
    </row>
    <row r="336" spans="1:4">
      <c r="A336" s="1">
        <v>0.5351041666666666</v>
      </c>
      <c r="B336">
        <v>7427.0186000000003</v>
      </c>
      <c r="C336">
        <v>470.02139</v>
      </c>
      <c r="D336">
        <v>2047.6198999999999</v>
      </c>
    </row>
    <row r="337" spans="1:4">
      <c r="A337" s="1">
        <v>0.53511574074074075</v>
      </c>
      <c r="B337">
        <v>7422.1415999999999</v>
      </c>
      <c r="C337">
        <v>470.45361000000003</v>
      </c>
      <c r="D337">
        <v>2047.2914000000001</v>
      </c>
    </row>
    <row r="338" spans="1:4">
      <c r="A338" s="1">
        <v>0.53512731481481479</v>
      </c>
      <c r="B338">
        <v>7423.2798000000003</v>
      </c>
      <c r="C338">
        <v>470.50716999999997</v>
      </c>
      <c r="D338">
        <v>2047.2891</v>
      </c>
    </row>
    <row r="339" spans="1:4">
      <c r="A339" s="1">
        <v>0.53513888888888894</v>
      </c>
      <c r="B339">
        <v>7427.0127000000002</v>
      </c>
      <c r="C339">
        <v>470.74146000000002</v>
      </c>
      <c r="D339">
        <v>2047.3290999999999</v>
      </c>
    </row>
    <row r="340" spans="1:4">
      <c r="A340" s="1">
        <v>0.53515046296296298</v>
      </c>
      <c r="B340">
        <v>7433.8262000000004</v>
      </c>
      <c r="C340">
        <v>472.09293000000002</v>
      </c>
      <c r="D340">
        <v>2047.2725</v>
      </c>
    </row>
    <row r="341" spans="1:4">
      <c r="A341" s="1">
        <v>0.53516203703703702</v>
      </c>
      <c r="B341">
        <v>7441.5106999999998</v>
      </c>
      <c r="C341">
        <v>472.63918999999999</v>
      </c>
      <c r="D341">
        <v>2047.3549</v>
      </c>
    </row>
    <row r="342" spans="1:4">
      <c r="A342" s="1">
        <v>0.53517361111111106</v>
      </c>
      <c r="B342">
        <v>7448.0785999999998</v>
      </c>
      <c r="C342">
        <v>474.39443999999997</v>
      </c>
      <c r="D342">
        <v>2047.2061000000001</v>
      </c>
    </row>
    <row r="343" spans="1:4">
      <c r="A343" s="1">
        <v>0.53518518518518521</v>
      </c>
      <c r="B343">
        <v>7451.4312</v>
      </c>
      <c r="C343">
        <v>480.22613999999999</v>
      </c>
      <c r="D343">
        <v>2047.6693</v>
      </c>
    </row>
    <row r="344" spans="1:4">
      <c r="A344" s="1">
        <v>0.53519675925925925</v>
      </c>
      <c r="B344">
        <v>7453.7339000000002</v>
      </c>
      <c r="C344">
        <v>489.67441000000002</v>
      </c>
      <c r="D344">
        <v>2048.5461</v>
      </c>
    </row>
    <row r="345" spans="1:4">
      <c r="A345" s="1">
        <v>0.5352083333333334</v>
      </c>
      <c r="B345">
        <v>7457.4350999999997</v>
      </c>
      <c r="C345">
        <v>495.83694000000003</v>
      </c>
      <c r="D345">
        <v>2049.2019</v>
      </c>
    </row>
    <row r="346" spans="1:4">
      <c r="A346" s="1">
        <v>0.53521990740740744</v>
      </c>
      <c r="B346">
        <v>7463.1117999999997</v>
      </c>
      <c r="C346">
        <v>506.12488000000002</v>
      </c>
      <c r="D346">
        <v>2050.2375000000002</v>
      </c>
    </row>
    <row r="347" spans="1:4">
      <c r="A347" s="1">
        <v>0.53523148148148147</v>
      </c>
      <c r="B347">
        <v>7475.3262000000004</v>
      </c>
      <c r="C347">
        <v>511.39321999999999</v>
      </c>
      <c r="D347">
        <v>2050.5308</v>
      </c>
    </row>
    <row r="348" spans="1:4">
      <c r="A348" s="1">
        <v>0.53524305555555551</v>
      </c>
      <c r="B348">
        <v>7488.7479999999996</v>
      </c>
      <c r="C348">
        <v>510.32961999999998</v>
      </c>
      <c r="D348">
        <v>2050.8301000000001</v>
      </c>
    </row>
    <row r="349" spans="1:4">
      <c r="A349" s="1">
        <v>0.53525462962962966</v>
      </c>
      <c r="B349">
        <v>7500.6270000000004</v>
      </c>
      <c r="C349">
        <v>513.45978000000002</v>
      </c>
      <c r="D349">
        <v>2051.7917000000002</v>
      </c>
    </row>
    <row r="350" spans="1:4">
      <c r="A350" s="1">
        <v>0.5352662037037037</v>
      </c>
      <c r="B350">
        <v>7507.0946999999996</v>
      </c>
      <c r="C350">
        <v>489.02749999999997</v>
      </c>
      <c r="D350">
        <v>2049.2988</v>
      </c>
    </row>
    <row r="351" spans="1:4">
      <c r="A351" s="1">
        <v>0.53527777777777774</v>
      </c>
      <c r="B351">
        <v>7503.2533999999996</v>
      </c>
      <c r="C351">
        <v>483.21976000000001</v>
      </c>
      <c r="D351">
        <v>2048.8852999999999</v>
      </c>
    </row>
    <row r="352" spans="1:4">
      <c r="A352" s="1">
        <v>0.53528935185185189</v>
      </c>
      <c r="B352">
        <v>7496.0727999999999</v>
      </c>
      <c r="C352">
        <v>472.98975000000002</v>
      </c>
      <c r="D352">
        <v>2047.0155999999999</v>
      </c>
    </row>
    <row r="353" spans="1:4">
      <c r="A353" s="1">
        <v>0.53530092592592593</v>
      </c>
      <c r="B353">
        <v>7488.4741000000004</v>
      </c>
      <c r="C353">
        <v>469.95391999999998</v>
      </c>
      <c r="D353">
        <v>2046.2158999999999</v>
      </c>
    </row>
    <row r="354" spans="1:4">
      <c r="A354" s="1">
        <v>0.53531249999999997</v>
      </c>
      <c r="B354">
        <v>7473.9678000000004</v>
      </c>
      <c r="C354">
        <v>468.87155000000001</v>
      </c>
      <c r="D354">
        <v>2047.1056000000001</v>
      </c>
    </row>
    <row r="355" spans="1:4">
      <c r="A355" s="1">
        <v>0.53532407407407401</v>
      </c>
      <c r="B355">
        <v>7463.3510999999999</v>
      </c>
      <c r="C355">
        <v>469.11203</v>
      </c>
      <c r="D355">
        <v>2046.6973</v>
      </c>
    </row>
    <row r="356" spans="1:4">
      <c r="A356" s="1">
        <v>0.53533564814814816</v>
      </c>
      <c r="B356">
        <v>7457.7163</v>
      </c>
      <c r="C356">
        <v>470.26245</v>
      </c>
      <c r="D356">
        <v>2047.0735</v>
      </c>
    </row>
    <row r="357" spans="1:4">
      <c r="A357" s="1">
        <v>0.5353472222222222</v>
      </c>
      <c r="B357">
        <v>7452.5102999999999</v>
      </c>
      <c r="C357">
        <v>472.68051000000003</v>
      </c>
      <c r="D357">
        <v>2047.0469000000001</v>
      </c>
    </row>
    <row r="358" spans="1:4">
      <c r="A358" s="1">
        <v>0.53535879629629635</v>
      </c>
      <c r="B358">
        <v>7448.9507000000003</v>
      </c>
      <c r="C358">
        <v>473.81747000000001</v>
      </c>
      <c r="D358">
        <v>2046.7188000000001</v>
      </c>
    </row>
    <row r="359" spans="1:4">
      <c r="A359" s="1">
        <v>0.53537037037037039</v>
      </c>
      <c r="B359">
        <v>7446.3374000000003</v>
      </c>
      <c r="C359">
        <v>472.00781000000001</v>
      </c>
      <c r="D359">
        <v>2047.5114000000001</v>
      </c>
    </row>
    <row r="360" spans="1:4">
      <c r="A360" s="1">
        <v>0.53538194444444442</v>
      </c>
      <c r="B360">
        <v>7454.0693000000001</v>
      </c>
      <c r="C360">
        <v>469.85507000000001</v>
      </c>
      <c r="D360">
        <v>2047.8145</v>
      </c>
    </row>
    <row r="361" spans="1:4">
      <c r="A361" s="1">
        <v>0.53539351851851846</v>
      </c>
      <c r="B361">
        <v>7451.7920000000004</v>
      </c>
      <c r="C361">
        <v>471.45728000000003</v>
      </c>
      <c r="D361">
        <v>2047.6727000000001</v>
      </c>
    </row>
    <row r="362" spans="1:4">
      <c r="A362" s="1">
        <v>0.53540509259259261</v>
      </c>
      <c r="B362">
        <v>7459.8760000000002</v>
      </c>
      <c r="C362">
        <v>470.05468999999999</v>
      </c>
      <c r="D362">
        <v>2048.3433</v>
      </c>
    </row>
    <row r="363" spans="1:4">
      <c r="A363" s="1">
        <v>0.53541666666666665</v>
      </c>
      <c r="B363">
        <v>7461.1728999999996</v>
      </c>
      <c r="C363">
        <v>472.82443000000001</v>
      </c>
      <c r="D363">
        <v>2053.3337000000001</v>
      </c>
    </row>
    <row r="364" spans="1:4">
      <c r="A364" s="1">
        <v>0.5354282407407408</v>
      </c>
      <c r="B364">
        <v>7462.8056999999999</v>
      </c>
      <c r="C364">
        <v>472.04629999999997</v>
      </c>
      <c r="D364">
        <v>2052.9272000000001</v>
      </c>
    </row>
    <row r="365" spans="1:4">
      <c r="A365" s="1">
        <v>0.53543981481481484</v>
      </c>
      <c r="B365">
        <v>7459.5796</v>
      </c>
      <c r="C365">
        <v>471.26830999999999</v>
      </c>
      <c r="D365">
        <v>2049.6975000000002</v>
      </c>
    </row>
    <row r="366" spans="1:4">
      <c r="A366" s="1">
        <v>0.53545138888888888</v>
      </c>
      <c r="B366">
        <v>7464.1641</v>
      </c>
      <c r="C366">
        <v>471.59368999999998</v>
      </c>
      <c r="D366">
        <v>2049.1990000000001</v>
      </c>
    </row>
    <row r="367" spans="1:4">
      <c r="A367" s="1">
        <v>0.53546296296296292</v>
      </c>
      <c r="B367">
        <v>7465.7782999999999</v>
      </c>
      <c r="C367">
        <v>472.14542</v>
      </c>
      <c r="D367">
        <v>2048.8159000000001</v>
      </c>
    </row>
    <row r="368" spans="1:4">
      <c r="A368" s="1">
        <v>0.53547453703703707</v>
      </c>
      <c r="B368">
        <v>7469.0434999999998</v>
      </c>
      <c r="C368">
        <v>470.45409999999998</v>
      </c>
      <c r="D368">
        <v>2048.6648</v>
      </c>
    </row>
    <row r="369" spans="1:4">
      <c r="A369" s="1">
        <v>0.53548611111111111</v>
      </c>
      <c r="B369">
        <v>7477.2304999999997</v>
      </c>
      <c r="C369">
        <v>471.38231999999999</v>
      </c>
      <c r="D369">
        <v>2049.1898999999999</v>
      </c>
    </row>
    <row r="370" spans="1:4">
      <c r="A370" s="1">
        <v>0.53549768518518526</v>
      </c>
      <c r="B370">
        <v>7484.9354999999996</v>
      </c>
      <c r="C370">
        <v>470.02089999999998</v>
      </c>
      <c r="D370">
        <v>2047.6096</v>
      </c>
    </row>
    <row r="371" spans="1:4">
      <c r="A371" s="1">
        <v>0.5355092592592593</v>
      </c>
      <c r="B371">
        <v>7484.2880999999998</v>
      </c>
      <c r="C371">
        <v>470.16766000000001</v>
      </c>
      <c r="D371">
        <v>2046.5359000000001</v>
      </c>
    </row>
    <row r="372" spans="1:4">
      <c r="A372" s="1">
        <v>0.53552083333333333</v>
      </c>
      <c r="B372">
        <v>7484.2891</v>
      </c>
      <c r="C372">
        <v>470.84014999999999</v>
      </c>
      <c r="D372">
        <v>2046.1427000000001</v>
      </c>
    </row>
    <row r="373" spans="1:4">
      <c r="A373" s="1">
        <v>0.53553240740740737</v>
      </c>
      <c r="B373">
        <v>7486.5780999999997</v>
      </c>
      <c r="C373">
        <v>470.77213</v>
      </c>
      <c r="D373">
        <v>2046.6503</v>
      </c>
    </row>
    <row r="374" spans="1:4">
      <c r="A374" s="1">
        <v>0.53554398148148141</v>
      </c>
      <c r="B374">
        <v>7487.7143999999998</v>
      </c>
      <c r="C374">
        <v>470.15197999999998</v>
      </c>
      <c r="D374">
        <v>2046.1991</v>
      </c>
    </row>
    <row r="375" spans="1:4">
      <c r="A375" s="1">
        <v>0.53555555555555556</v>
      </c>
      <c r="B375">
        <v>7488.1450000000004</v>
      </c>
      <c r="C375">
        <v>470.70830999999998</v>
      </c>
      <c r="D375">
        <v>2045.7992999999999</v>
      </c>
    </row>
    <row r="376" spans="1:4">
      <c r="A376" s="1">
        <v>0.5355671296296296</v>
      </c>
      <c r="B376">
        <v>7495.3989000000001</v>
      </c>
      <c r="C376">
        <v>471.81436000000002</v>
      </c>
      <c r="D376">
        <v>2045.0925</v>
      </c>
    </row>
    <row r="377" spans="1:4">
      <c r="A377" s="1">
        <v>0.53557870370370375</v>
      </c>
      <c r="B377">
        <v>7497.1099000000004</v>
      </c>
      <c r="C377">
        <v>470.12954999999999</v>
      </c>
      <c r="D377">
        <v>2044.2374</v>
      </c>
    </row>
    <row r="378" spans="1:4">
      <c r="A378" s="1">
        <v>0.53559027777777779</v>
      </c>
      <c r="B378">
        <v>7504.1763000000001</v>
      </c>
      <c r="C378">
        <v>469.58931999999999</v>
      </c>
      <c r="D378">
        <v>2043.9947999999999</v>
      </c>
    </row>
    <row r="379" spans="1:4">
      <c r="A379" s="1">
        <v>0.53560185185185183</v>
      </c>
      <c r="B379">
        <v>7494.8954999999996</v>
      </c>
      <c r="C379">
        <v>471.62511999999998</v>
      </c>
      <c r="D379">
        <v>2042.8412000000001</v>
      </c>
    </row>
    <row r="380" spans="1:4">
      <c r="A380" s="1">
        <v>0.53561342592592587</v>
      </c>
      <c r="B380">
        <v>7483.9823999999999</v>
      </c>
      <c r="C380">
        <v>470.26767000000001</v>
      </c>
      <c r="D380">
        <v>2041.8407999999999</v>
      </c>
    </row>
    <row r="381" spans="1:4">
      <c r="A381" s="1">
        <v>0.53562500000000002</v>
      </c>
      <c r="B381">
        <v>7469.7866000000004</v>
      </c>
      <c r="C381">
        <v>469.78435999999999</v>
      </c>
      <c r="D381">
        <v>2041.7757999999999</v>
      </c>
    </row>
    <row r="382" spans="1:4">
      <c r="A382" s="1">
        <v>0.53563657407407406</v>
      </c>
      <c r="B382">
        <v>7456.4076999999997</v>
      </c>
      <c r="C382">
        <v>471.07393999999999</v>
      </c>
      <c r="D382">
        <v>2041.8687</v>
      </c>
    </row>
    <row r="383" spans="1:4">
      <c r="A383" s="1">
        <v>0.53564814814814821</v>
      </c>
      <c r="B383">
        <v>7448.8638000000001</v>
      </c>
      <c r="C383">
        <v>470.93142999999998</v>
      </c>
      <c r="D383">
        <v>2041.5103999999999</v>
      </c>
    </row>
    <row r="384" spans="1:4">
      <c r="A384" s="1">
        <v>0.53565972222222225</v>
      </c>
      <c r="B384">
        <v>7452.2412000000004</v>
      </c>
      <c r="C384">
        <v>469.10879999999997</v>
      </c>
      <c r="D384">
        <v>2041.3096</v>
      </c>
    </row>
    <row r="385" spans="1:4">
      <c r="A385" s="1">
        <v>0.53567129629629628</v>
      </c>
      <c r="B385">
        <v>7458.2573000000002</v>
      </c>
      <c r="C385">
        <v>470.60989000000001</v>
      </c>
      <c r="D385">
        <v>2040.3615</v>
      </c>
    </row>
    <row r="386" spans="1:4">
      <c r="A386" s="1">
        <v>0.53568287037037032</v>
      </c>
      <c r="B386">
        <v>7459.9540999999999</v>
      </c>
      <c r="C386">
        <v>469.62479000000002</v>
      </c>
      <c r="D386">
        <v>2039.9281000000001</v>
      </c>
    </row>
    <row r="387" spans="1:4">
      <c r="A387" s="1">
        <v>0.53569444444444447</v>
      </c>
      <c r="B387">
        <v>7448.1489000000001</v>
      </c>
      <c r="C387">
        <v>469.10244999999998</v>
      </c>
      <c r="D387">
        <v>2040.5392999999999</v>
      </c>
    </row>
    <row r="388" spans="1:4">
      <c r="A388" s="1">
        <v>0.53570601851851851</v>
      </c>
      <c r="B388">
        <v>7438.3290999999999</v>
      </c>
      <c r="C388">
        <v>468.41953000000001</v>
      </c>
      <c r="D388">
        <v>2041.55</v>
      </c>
    </row>
    <row r="389" spans="1:4">
      <c r="A389" s="1">
        <v>0.53571759259259266</v>
      </c>
      <c r="B389">
        <v>7436.7533999999996</v>
      </c>
      <c r="C389">
        <v>470.22705000000002</v>
      </c>
      <c r="D389">
        <v>2041.6515999999999</v>
      </c>
    </row>
    <row r="390" spans="1:4">
      <c r="A390" s="1">
        <v>0.5357291666666667</v>
      </c>
      <c r="B390">
        <v>7433.7255999999998</v>
      </c>
      <c r="C390">
        <v>469.30646000000002</v>
      </c>
      <c r="D390">
        <v>2042.4694</v>
      </c>
    </row>
    <row r="391" spans="1:4">
      <c r="A391" s="1">
        <v>0.53574074074074074</v>
      </c>
      <c r="B391">
        <v>7431.2997999999998</v>
      </c>
      <c r="C391">
        <v>470.12304999999998</v>
      </c>
      <c r="D391">
        <v>2043.1257000000001</v>
      </c>
    </row>
    <row r="392" spans="1:4">
      <c r="A392" s="1">
        <v>0.53575231481481478</v>
      </c>
      <c r="B392">
        <v>7438.7191999999995</v>
      </c>
      <c r="C392">
        <v>469.33877999999999</v>
      </c>
      <c r="D392">
        <v>2042.4915000000001</v>
      </c>
    </row>
    <row r="393" spans="1:4">
      <c r="A393" s="1">
        <v>0.53576388888888882</v>
      </c>
      <c r="B393">
        <v>7448.7583000000004</v>
      </c>
      <c r="C393">
        <v>469.39870999999999</v>
      </c>
      <c r="D393">
        <v>2041.7946999999999</v>
      </c>
    </row>
    <row r="394" spans="1:4">
      <c r="A394" s="1">
        <v>0.53577546296296297</v>
      </c>
      <c r="B394">
        <v>7455.1337999999996</v>
      </c>
      <c r="C394">
        <v>467.97255999999999</v>
      </c>
      <c r="D394">
        <v>2042.1089999999999</v>
      </c>
    </row>
    <row r="395" spans="1:4">
      <c r="A395" s="1">
        <v>0.53578703703703701</v>
      </c>
      <c r="B395">
        <v>7485.9931999999999</v>
      </c>
      <c r="C395">
        <v>469.13357999999999</v>
      </c>
      <c r="D395">
        <v>2041.9608000000001</v>
      </c>
    </row>
    <row r="396" spans="1:4">
      <c r="A396" s="1">
        <v>0.53579861111111116</v>
      </c>
      <c r="B396">
        <v>7500.2637000000004</v>
      </c>
      <c r="C396">
        <v>470.18445000000003</v>
      </c>
      <c r="D396">
        <v>2041.9518</v>
      </c>
    </row>
    <row r="397" spans="1:4">
      <c r="A397" s="1">
        <v>0.53581018518518519</v>
      </c>
      <c r="B397">
        <v>7502.6382000000003</v>
      </c>
      <c r="C397">
        <v>466.52954</v>
      </c>
      <c r="D397">
        <v>2042.1732999999999</v>
      </c>
    </row>
    <row r="398" spans="1:4">
      <c r="A398" s="1">
        <v>0.53582175925925923</v>
      </c>
      <c r="B398">
        <v>7510.1206000000002</v>
      </c>
      <c r="C398">
        <v>467.65195</v>
      </c>
      <c r="D398">
        <v>2041.7968000000001</v>
      </c>
    </row>
    <row r="399" spans="1:4">
      <c r="A399" s="1">
        <v>0.53583333333333327</v>
      </c>
      <c r="B399">
        <v>7513.1885000000002</v>
      </c>
      <c r="C399">
        <v>467.90982000000002</v>
      </c>
      <c r="D399">
        <v>2042.0009</v>
      </c>
    </row>
    <row r="400" spans="1:4">
      <c r="A400" s="1">
        <v>0.53584490740740742</v>
      </c>
      <c r="B400">
        <v>7515.0361000000003</v>
      </c>
      <c r="C400">
        <v>469.34994999999998</v>
      </c>
      <c r="D400">
        <v>2041.9110000000001</v>
      </c>
    </row>
    <row r="401" spans="1:4">
      <c r="A401" s="1">
        <v>0.53585648148148146</v>
      </c>
      <c r="B401">
        <v>7506.0967000000001</v>
      </c>
      <c r="C401">
        <v>468.73047000000003</v>
      </c>
      <c r="D401">
        <v>2042.2656999999999</v>
      </c>
    </row>
    <row r="402" spans="1:4">
      <c r="A402" s="1">
        <v>0.53586805555555561</v>
      </c>
      <c r="B402">
        <v>7489.6347999999998</v>
      </c>
      <c r="C402">
        <v>470.31238000000002</v>
      </c>
      <c r="D402">
        <v>2041.9988000000001</v>
      </c>
    </row>
    <row r="403" spans="1:4">
      <c r="A403" s="1">
        <v>0.53587962962962965</v>
      </c>
      <c r="B403">
        <v>7488.9233000000004</v>
      </c>
      <c r="C403">
        <v>470.33395000000002</v>
      </c>
      <c r="D403">
        <v>2043.4165</v>
      </c>
    </row>
    <row r="404" spans="1:4">
      <c r="A404" s="1">
        <v>0.53589120370370369</v>
      </c>
      <c r="B404">
        <v>7484.8545000000004</v>
      </c>
      <c r="C404">
        <v>468.21704</v>
      </c>
      <c r="D404">
        <v>2043.5352</v>
      </c>
    </row>
    <row r="405" spans="1:4">
      <c r="A405" s="1">
        <v>0.53590277777777773</v>
      </c>
      <c r="B405">
        <v>7487.3882000000003</v>
      </c>
      <c r="C405">
        <v>468.17568999999997</v>
      </c>
      <c r="D405">
        <v>2043.8094000000001</v>
      </c>
    </row>
    <row r="406" spans="1:4">
      <c r="A406" s="1">
        <v>0.53591435185185188</v>
      </c>
      <c r="B406">
        <v>7490.9629000000004</v>
      </c>
      <c r="C406">
        <v>467.19058000000001</v>
      </c>
      <c r="D406">
        <v>2043.3379</v>
      </c>
    </row>
    <row r="407" spans="1:4">
      <c r="A407" s="1">
        <v>0.53592592592592592</v>
      </c>
      <c r="B407">
        <v>7499.5864000000001</v>
      </c>
      <c r="C407">
        <v>469.52542</v>
      </c>
      <c r="D407">
        <v>2043.421</v>
      </c>
    </row>
    <row r="408" spans="1:4">
      <c r="A408" s="1">
        <v>0.53593750000000007</v>
      </c>
      <c r="B408">
        <v>7509.4282000000003</v>
      </c>
      <c r="C408">
        <v>467.23074000000003</v>
      </c>
      <c r="D408">
        <v>2043.7544</v>
      </c>
    </row>
    <row r="409" spans="1:4">
      <c r="A409" s="1">
        <v>0.53594907407407411</v>
      </c>
      <c r="B409">
        <v>7542.0546999999997</v>
      </c>
      <c r="C409">
        <v>464.22086000000002</v>
      </c>
      <c r="D409">
        <v>2043.9512999999999</v>
      </c>
    </row>
    <row r="410" spans="1:4">
      <c r="A410" s="1">
        <v>0.53596064814814814</v>
      </c>
      <c r="B410">
        <v>7576.8262000000004</v>
      </c>
      <c r="C410">
        <v>465.87813999999997</v>
      </c>
      <c r="D410">
        <v>2043.5769</v>
      </c>
    </row>
    <row r="411" spans="1:4">
      <c r="A411" s="1">
        <v>0.53597222222222218</v>
      </c>
      <c r="B411">
        <v>7582.9429</v>
      </c>
      <c r="C411">
        <v>466.62090999999998</v>
      </c>
      <c r="D411">
        <v>2042.2991</v>
      </c>
    </row>
    <row r="412" spans="1:4">
      <c r="A412" s="1">
        <v>0.53598379629629633</v>
      </c>
      <c r="B412">
        <v>7591.5518000000002</v>
      </c>
      <c r="C412">
        <v>466.52251999999999</v>
      </c>
      <c r="D412">
        <v>2043.2747999999999</v>
      </c>
    </row>
    <row r="413" spans="1:4">
      <c r="A413" s="1">
        <v>0.53599537037037037</v>
      </c>
      <c r="B413">
        <v>7612.6054999999997</v>
      </c>
      <c r="C413">
        <v>465.10012999999998</v>
      </c>
      <c r="D413">
        <v>2044.6470999999999</v>
      </c>
    </row>
    <row r="414" spans="1:4">
      <c r="A414" s="1">
        <v>0.53600694444444441</v>
      </c>
      <c r="B414">
        <v>7640.3696</v>
      </c>
      <c r="C414">
        <v>468.45229999999998</v>
      </c>
      <c r="D414">
        <v>2044.6583000000001</v>
      </c>
    </row>
    <row r="415" spans="1:4">
      <c r="A415" s="1">
        <v>0.53601851851851856</v>
      </c>
      <c r="B415">
        <v>7652.5024000000003</v>
      </c>
      <c r="C415">
        <v>469.97320999999999</v>
      </c>
      <c r="D415">
        <v>2044.3679999999999</v>
      </c>
    </row>
    <row r="416" spans="1:4">
      <c r="A416" s="1">
        <v>0.5360300925925926</v>
      </c>
      <c r="B416">
        <v>7648.1880000000001</v>
      </c>
      <c r="C416">
        <v>471.16109999999998</v>
      </c>
      <c r="D416">
        <v>2044.3938000000001</v>
      </c>
    </row>
    <row r="417" spans="1:4">
      <c r="A417" s="1">
        <v>0.53604166666666664</v>
      </c>
      <c r="B417">
        <v>7637.9375</v>
      </c>
      <c r="C417">
        <v>473.16669000000002</v>
      </c>
      <c r="D417">
        <v>2044.3185000000001</v>
      </c>
    </row>
    <row r="418" spans="1:4">
      <c r="A418" s="1">
        <v>0.53605324074074068</v>
      </c>
      <c r="B418">
        <v>7627.1049999999996</v>
      </c>
      <c r="C418">
        <v>473.05896000000001</v>
      </c>
      <c r="D418">
        <v>2044.8461</v>
      </c>
    </row>
    <row r="419" spans="1:4">
      <c r="A419" s="1">
        <v>0.53606481481481483</v>
      </c>
      <c r="B419">
        <v>7617.1929</v>
      </c>
      <c r="C419">
        <v>472.45254999999997</v>
      </c>
      <c r="D419">
        <v>2045.8563999999999</v>
      </c>
    </row>
    <row r="420" spans="1:4">
      <c r="A420" s="1">
        <v>0.53607638888888887</v>
      </c>
      <c r="B420">
        <v>7612.6239999999998</v>
      </c>
      <c r="C420">
        <v>474.37952000000001</v>
      </c>
      <c r="D420">
        <v>2046.5776000000001</v>
      </c>
    </row>
    <row r="421" spans="1:4">
      <c r="A421" s="1">
        <v>0.53608796296296302</v>
      </c>
      <c r="B421">
        <v>7611.9530999999997</v>
      </c>
      <c r="C421">
        <v>471.96582000000001</v>
      </c>
      <c r="D421">
        <v>2046.2607</v>
      </c>
    </row>
    <row r="422" spans="1:4">
      <c r="A422" s="1">
        <v>0.53609953703703705</v>
      </c>
      <c r="B422">
        <v>7611.0972000000002</v>
      </c>
      <c r="C422">
        <v>471.28217000000001</v>
      </c>
      <c r="D422">
        <v>2046.8942</v>
      </c>
    </row>
    <row r="423" spans="1:4">
      <c r="A423" s="1">
        <v>0.53611111111111109</v>
      </c>
      <c r="B423">
        <v>7607.1059999999998</v>
      </c>
      <c r="C423">
        <v>472.48311999999999</v>
      </c>
      <c r="D423">
        <v>2046.463</v>
      </c>
    </row>
    <row r="424" spans="1:4">
      <c r="A424" s="1">
        <v>0.53612268518518513</v>
      </c>
      <c r="B424">
        <v>7606.0658999999996</v>
      </c>
      <c r="C424">
        <v>473.35635000000002</v>
      </c>
      <c r="D424">
        <v>2046.1892</v>
      </c>
    </row>
    <row r="425" spans="1:4">
      <c r="A425" s="1">
        <v>0.53613425925925928</v>
      </c>
      <c r="B425">
        <v>7598.7012000000004</v>
      </c>
      <c r="C425">
        <v>472.69278000000003</v>
      </c>
      <c r="D425">
        <v>2045.5726</v>
      </c>
    </row>
    <row r="426" spans="1:4">
      <c r="A426" s="1">
        <v>0.53614583333333332</v>
      </c>
      <c r="B426">
        <v>7592.4516999999996</v>
      </c>
      <c r="C426">
        <v>470.97928000000002</v>
      </c>
      <c r="D426">
        <v>2046.4734000000001</v>
      </c>
    </row>
    <row r="427" spans="1:4">
      <c r="A427" s="1">
        <v>0.53615740740740747</v>
      </c>
      <c r="B427">
        <v>7595.4438</v>
      </c>
      <c r="C427">
        <v>470.20749000000001</v>
      </c>
      <c r="D427">
        <v>2045.7030999999999</v>
      </c>
    </row>
    <row r="428" spans="1:4">
      <c r="A428" s="1">
        <v>0.53616898148148151</v>
      </c>
      <c r="B428">
        <v>7580.0459000000001</v>
      </c>
      <c r="C428">
        <v>472.59473000000003</v>
      </c>
      <c r="D428">
        <v>2045.5614</v>
      </c>
    </row>
    <row r="429" spans="1:4">
      <c r="A429" s="1">
        <v>0.53618055555555555</v>
      </c>
      <c r="B429">
        <v>7571.0391</v>
      </c>
      <c r="C429">
        <v>472.71622000000002</v>
      </c>
      <c r="D429">
        <v>2046.2308</v>
      </c>
    </row>
    <row r="430" spans="1:4">
      <c r="A430" s="1">
        <v>0.53619212962962959</v>
      </c>
      <c r="B430">
        <v>7563.5820000000003</v>
      </c>
      <c r="C430">
        <v>473.88006999999999</v>
      </c>
      <c r="D430">
        <v>2047.1382000000001</v>
      </c>
    </row>
    <row r="431" spans="1:4">
      <c r="A431" s="1">
        <v>0.53620370370370374</v>
      </c>
      <c r="B431">
        <v>7562.0029000000004</v>
      </c>
      <c r="C431">
        <v>471.82245</v>
      </c>
      <c r="D431">
        <v>2047.4169999999999</v>
      </c>
    </row>
    <row r="432" spans="1:4">
      <c r="A432" s="1">
        <v>0.53621527777777778</v>
      </c>
      <c r="B432">
        <v>7559.21</v>
      </c>
      <c r="C432">
        <v>471.47719999999998</v>
      </c>
      <c r="D432">
        <v>2048.0590999999999</v>
      </c>
    </row>
    <row r="433" spans="1:4">
      <c r="A433" s="1">
        <v>0.53622685185185182</v>
      </c>
      <c r="B433">
        <v>7555.4380000000001</v>
      </c>
      <c r="C433">
        <v>472.51956000000001</v>
      </c>
      <c r="D433">
        <v>2049.2136</v>
      </c>
    </row>
    <row r="434" spans="1:4">
      <c r="A434" s="1">
        <v>0.53623842592592597</v>
      </c>
      <c r="B434">
        <v>7561.7719999999999</v>
      </c>
      <c r="C434">
        <v>473.35419000000002</v>
      </c>
      <c r="D434">
        <v>2047.9992999999999</v>
      </c>
    </row>
    <row r="435" spans="1:4">
      <c r="A435" s="1">
        <v>0.53625</v>
      </c>
      <c r="B435">
        <v>7556.6674999999996</v>
      </c>
      <c r="C435">
        <v>469.55626999999998</v>
      </c>
      <c r="D435">
        <v>2046.3606</v>
      </c>
    </row>
    <row r="436" spans="1:4">
      <c r="A436" s="1">
        <v>0.53626157407407404</v>
      </c>
      <c r="B436">
        <v>7547.3584000000001</v>
      </c>
      <c r="C436">
        <v>470.03390999999999</v>
      </c>
      <c r="D436">
        <v>2047.0084999999999</v>
      </c>
    </row>
    <row r="437" spans="1:4">
      <c r="A437" s="1">
        <v>0.53627314814814808</v>
      </c>
      <c r="B437">
        <v>7539.7992999999997</v>
      </c>
      <c r="C437">
        <v>473.86023</v>
      </c>
      <c r="D437">
        <v>2047.144</v>
      </c>
    </row>
    <row r="438" spans="1:4">
      <c r="A438" s="1">
        <v>0.53628472222222223</v>
      </c>
      <c r="B438">
        <v>7547.6127999999999</v>
      </c>
      <c r="C438">
        <v>477.87734999999998</v>
      </c>
      <c r="D438">
        <v>2047.9987000000001</v>
      </c>
    </row>
    <row r="439" spans="1:4">
      <c r="A439" s="1">
        <v>0.53629629629629627</v>
      </c>
      <c r="B439">
        <v>7569.0698000000002</v>
      </c>
      <c r="C439">
        <v>476.86754999999999</v>
      </c>
      <c r="D439">
        <v>2048.9009000000001</v>
      </c>
    </row>
    <row r="440" spans="1:4">
      <c r="A440" s="1">
        <v>0.53630787037037042</v>
      </c>
      <c r="B440">
        <v>7606.1630999999998</v>
      </c>
      <c r="C440">
        <v>477.95373999999998</v>
      </c>
      <c r="D440">
        <v>2053.4319</v>
      </c>
    </row>
    <row r="441" spans="1:4">
      <c r="A441" s="1">
        <v>0.53631944444444446</v>
      </c>
      <c r="B441">
        <v>7646.7788</v>
      </c>
      <c r="C441">
        <v>474.74709999999999</v>
      </c>
      <c r="D441">
        <v>2056.4114</v>
      </c>
    </row>
    <row r="442" spans="1:4">
      <c r="A442" s="1">
        <v>0.5363310185185185</v>
      </c>
      <c r="B442">
        <v>7661.0038999999997</v>
      </c>
      <c r="C442">
        <v>470.79691000000003</v>
      </c>
      <c r="D442">
        <v>2054.8845000000001</v>
      </c>
    </row>
    <row r="443" spans="1:4">
      <c r="A443" s="1">
        <v>0.53634259259259254</v>
      </c>
      <c r="B443">
        <v>7671.2196999999996</v>
      </c>
      <c r="C443">
        <v>476.95855999999998</v>
      </c>
      <c r="D443">
        <v>2053.4904999999999</v>
      </c>
    </row>
    <row r="444" spans="1:4">
      <c r="A444" s="1">
        <v>0.53635416666666669</v>
      </c>
      <c r="B444">
        <v>7681.8091000000004</v>
      </c>
      <c r="C444">
        <v>477.29766999999998</v>
      </c>
      <c r="D444">
        <v>2051.5454</v>
      </c>
    </row>
    <row r="445" spans="1:4">
      <c r="A445" s="1">
        <v>0.53636574074074073</v>
      </c>
      <c r="B445">
        <v>7690.2358000000004</v>
      </c>
      <c r="C445">
        <v>473.54773</v>
      </c>
      <c r="D445">
        <v>2051.8688999999999</v>
      </c>
    </row>
    <row r="446" spans="1:4">
      <c r="A446" s="1">
        <v>0.53637731481481488</v>
      </c>
      <c r="B446">
        <v>7693.7407000000003</v>
      </c>
      <c r="C446">
        <v>469.69760000000002</v>
      </c>
      <c r="D446">
        <v>2051.4652999999998</v>
      </c>
    </row>
    <row r="447" spans="1:4">
      <c r="A447" s="1">
        <v>0.53638888888888892</v>
      </c>
      <c r="B447">
        <v>7682.3813</v>
      </c>
      <c r="C447">
        <v>470.40411</v>
      </c>
      <c r="D447">
        <v>2051.7266</v>
      </c>
    </row>
    <row r="448" spans="1:4">
      <c r="A448" s="1">
        <v>0.53640046296296295</v>
      </c>
      <c r="B448">
        <v>7676.1504000000004</v>
      </c>
      <c r="C448">
        <v>470.86068999999998</v>
      </c>
      <c r="D448">
        <v>2053.7271000000001</v>
      </c>
    </row>
    <row r="449" spans="1:4">
      <c r="A449" s="1">
        <v>0.53641203703703699</v>
      </c>
      <c r="B449">
        <v>7659.5913</v>
      </c>
      <c r="C449">
        <v>472.36804000000001</v>
      </c>
      <c r="D449">
        <v>2053.3962000000001</v>
      </c>
    </row>
    <row r="450" spans="1:4">
      <c r="A450" s="1">
        <v>0.53642361111111114</v>
      </c>
      <c r="B450">
        <v>7649.4458000000004</v>
      </c>
      <c r="C450">
        <v>470.85611</v>
      </c>
      <c r="D450">
        <v>2051.8279000000002</v>
      </c>
    </row>
    <row r="451" spans="1:4">
      <c r="A451" s="1">
        <v>0.53643518518518518</v>
      </c>
      <c r="B451">
        <v>7638.6021000000001</v>
      </c>
      <c r="C451">
        <v>470.81085000000002</v>
      </c>
      <c r="D451">
        <v>2050.8258999999998</v>
      </c>
    </row>
    <row r="452" spans="1:4">
      <c r="A452" s="1">
        <v>0.53644675925925933</v>
      </c>
      <c r="B452">
        <v>7633.3877000000002</v>
      </c>
      <c r="C452">
        <v>469.10399999999998</v>
      </c>
      <c r="D452">
        <v>2050.5940000000001</v>
      </c>
    </row>
    <row r="453" spans="1:4">
      <c r="A453" s="1">
        <v>0.53645833333333337</v>
      </c>
      <c r="B453">
        <v>7629.6641</v>
      </c>
      <c r="C453">
        <v>470.31695999999999</v>
      </c>
      <c r="D453">
        <v>2051.9895000000001</v>
      </c>
    </row>
    <row r="454" spans="1:4">
      <c r="A454" s="1">
        <v>0.53646990740740741</v>
      </c>
      <c r="B454">
        <v>7631.23</v>
      </c>
      <c r="C454">
        <v>473.36529999999999</v>
      </c>
      <c r="D454">
        <v>2051.2102</v>
      </c>
    </row>
    <row r="455" spans="1:4">
      <c r="A455" s="1">
        <v>0.53648148148148145</v>
      </c>
      <c r="B455">
        <v>7634.1929</v>
      </c>
      <c r="C455">
        <v>473.08681999999999</v>
      </c>
      <c r="D455">
        <v>2050.8494000000001</v>
      </c>
    </row>
    <row r="456" spans="1:4">
      <c r="A456" s="1">
        <v>0.53649305555555549</v>
      </c>
      <c r="B456">
        <v>7628.7910000000002</v>
      </c>
      <c r="C456">
        <v>471.01584000000003</v>
      </c>
      <c r="D456">
        <v>2050.4548</v>
      </c>
    </row>
    <row r="457" spans="1:4">
      <c r="A457" s="1">
        <v>0.53650462962962964</v>
      </c>
      <c r="B457">
        <v>7618.7866000000004</v>
      </c>
      <c r="C457">
        <v>472.56914999999998</v>
      </c>
      <c r="D457">
        <v>2051.1779999999999</v>
      </c>
    </row>
    <row r="458" spans="1:4">
      <c r="A458" s="1">
        <v>0.53651620370370368</v>
      </c>
      <c r="B458">
        <v>7610.5972000000002</v>
      </c>
      <c r="C458">
        <v>473.81598000000002</v>
      </c>
      <c r="D458">
        <v>2051.1482000000001</v>
      </c>
    </row>
    <row r="459" spans="1:4">
      <c r="A459" s="1">
        <v>0.53652777777777783</v>
      </c>
      <c r="B459">
        <v>7609.5010000000002</v>
      </c>
      <c r="C459">
        <v>472.86498999999998</v>
      </c>
      <c r="D459">
        <v>2051.7438999999999</v>
      </c>
    </row>
    <row r="460" spans="1:4">
      <c r="A460" s="1">
        <v>0.53653935185185186</v>
      </c>
      <c r="B460">
        <v>7612.2592999999997</v>
      </c>
      <c r="C460">
        <v>473.76702999999998</v>
      </c>
      <c r="D460">
        <v>2051.6017999999999</v>
      </c>
    </row>
    <row r="461" spans="1:4">
      <c r="A461" s="1">
        <v>0.5365509259259259</v>
      </c>
      <c r="B461">
        <v>7616.7466000000004</v>
      </c>
      <c r="C461">
        <v>475.25238000000002</v>
      </c>
      <c r="D461">
        <v>2051.3591000000001</v>
      </c>
    </row>
    <row r="462" spans="1:4">
      <c r="A462" s="1">
        <v>0.53656249999999994</v>
      </c>
      <c r="B462">
        <v>7611.9502000000002</v>
      </c>
      <c r="C462">
        <v>488.17831000000001</v>
      </c>
      <c r="D462">
        <v>2054.2775999999999</v>
      </c>
    </row>
    <row r="463" spans="1:4">
      <c r="A463" s="1">
        <v>0.53657407407407409</v>
      </c>
      <c r="B463">
        <v>7612.6377000000002</v>
      </c>
      <c r="C463">
        <v>540.40783999999996</v>
      </c>
      <c r="D463">
        <v>2055.1228000000001</v>
      </c>
    </row>
    <row r="464" spans="1:4">
      <c r="A464" s="1">
        <v>0.53658564814814813</v>
      </c>
      <c r="B464">
        <v>7619.9087</v>
      </c>
      <c r="C464">
        <v>599.76842999999997</v>
      </c>
      <c r="D464">
        <v>2166.3312999999998</v>
      </c>
    </row>
    <row r="465" spans="1:4">
      <c r="A465" s="1">
        <v>0.53659722222222228</v>
      </c>
      <c r="B465">
        <v>7634.6025</v>
      </c>
      <c r="C465">
        <v>731.31389999999999</v>
      </c>
      <c r="D465">
        <v>2519.1300999999999</v>
      </c>
    </row>
    <row r="466" spans="1:4">
      <c r="A466" s="1">
        <v>0.53660879629629632</v>
      </c>
      <c r="B466">
        <v>7654.1356999999998</v>
      </c>
      <c r="C466">
        <v>689.40930000000003</v>
      </c>
      <c r="D466">
        <v>2292.9032999999999</v>
      </c>
    </row>
    <row r="467" spans="1:4">
      <c r="A467" s="1">
        <v>0.53662037037037036</v>
      </c>
      <c r="B467">
        <v>7676.0312000000004</v>
      </c>
      <c r="C467">
        <v>642.43426999999997</v>
      </c>
      <c r="D467">
        <v>2151.2316999999998</v>
      </c>
    </row>
    <row r="468" spans="1:4">
      <c r="A468" s="1">
        <v>0.5366319444444444</v>
      </c>
      <c r="B468">
        <v>7681.1831000000002</v>
      </c>
      <c r="C468">
        <v>535.58698000000004</v>
      </c>
      <c r="D468">
        <v>2083.3362000000002</v>
      </c>
    </row>
    <row r="469" spans="1:4">
      <c r="A469" s="1">
        <v>0.53664351851851855</v>
      </c>
      <c r="B469">
        <v>7677.8168999999998</v>
      </c>
      <c r="C469">
        <v>525.64202999999998</v>
      </c>
      <c r="D469">
        <v>2089.6958</v>
      </c>
    </row>
    <row r="470" spans="1:4">
      <c r="A470" s="1">
        <v>0.53665509259259259</v>
      </c>
      <c r="B470">
        <v>7674.9809999999998</v>
      </c>
      <c r="C470">
        <v>506.67700000000002</v>
      </c>
      <c r="D470">
        <v>2081.6621</v>
      </c>
    </row>
    <row r="471" spans="1:4">
      <c r="A471" s="1">
        <v>0.53666666666666674</v>
      </c>
      <c r="B471">
        <v>7671.3589000000002</v>
      </c>
      <c r="C471">
        <v>516.61914000000002</v>
      </c>
      <c r="D471">
        <v>2070.3708000000001</v>
      </c>
    </row>
    <row r="472" spans="1:4">
      <c r="A472" s="1">
        <v>0.53667824074074078</v>
      </c>
      <c r="B472">
        <v>7669.5513000000001</v>
      </c>
      <c r="C472">
        <v>560.92223999999999</v>
      </c>
      <c r="D472">
        <v>2079.6201000000001</v>
      </c>
    </row>
    <row r="473" spans="1:4">
      <c r="A473" s="1">
        <v>0.53668981481481481</v>
      </c>
      <c r="B473">
        <v>7681.8149000000003</v>
      </c>
      <c r="C473">
        <v>606.03241000000003</v>
      </c>
      <c r="D473">
        <v>2089.6594</v>
      </c>
    </row>
    <row r="474" spans="1:4">
      <c r="A474" s="1">
        <v>0.53670138888888885</v>
      </c>
      <c r="B474">
        <v>7693.3145000000004</v>
      </c>
      <c r="C474">
        <v>552.66918999999996</v>
      </c>
      <c r="D474">
        <v>2075.4250000000002</v>
      </c>
    </row>
    <row r="475" spans="1:4">
      <c r="A475" s="1">
        <v>0.53671296296296289</v>
      </c>
      <c r="B475">
        <v>7703.9603999999999</v>
      </c>
      <c r="C475">
        <v>513.14733999999999</v>
      </c>
      <c r="D475">
        <v>2064.2570999999998</v>
      </c>
    </row>
    <row r="476" spans="1:4">
      <c r="A476" s="1">
        <v>0.53672453703703704</v>
      </c>
      <c r="B476">
        <v>7718.5282999999999</v>
      </c>
      <c r="C476">
        <v>520.3537</v>
      </c>
      <c r="D476">
        <v>2067.3375999999998</v>
      </c>
    </row>
    <row r="477" spans="1:4">
      <c r="A477" s="1">
        <v>0.53673611111111108</v>
      </c>
      <c r="B477">
        <v>7731.4193999999998</v>
      </c>
      <c r="C477">
        <v>520.71283000000005</v>
      </c>
      <c r="D477">
        <v>2064.1444999999999</v>
      </c>
    </row>
    <row r="478" spans="1:4">
      <c r="A478" s="1">
        <v>0.53674768518518523</v>
      </c>
      <c r="B478">
        <v>7731.9193999999998</v>
      </c>
      <c r="C478">
        <v>497.12157999999999</v>
      </c>
      <c r="D478">
        <v>2057.9702000000002</v>
      </c>
    </row>
    <row r="479" spans="1:4">
      <c r="A479" s="1">
        <v>0.53675925925925927</v>
      </c>
      <c r="B479">
        <v>7722.0356000000002</v>
      </c>
      <c r="C479">
        <v>502.40494000000001</v>
      </c>
      <c r="D479">
        <v>2057.4657999999999</v>
      </c>
    </row>
    <row r="480" spans="1:4">
      <c r="A480" s="1">
        <v>0.53677083333333331</v>
      </c>
      <c r="B480">
        <v>7718.8882000000003</v>
      </c>
      <c r="C480">
        <v>510.14650999999998</v>
      </c>
      <c r="D480">
        <v>2057.8442</v>
      </c>
    </row>
    <row r="481" spans="1:4">
      <c r="A481" s="1">
        <v>0.53678240740740735</v>
      </c>
      <c r="B481">
        <v>7713.0668999999998</v>
      </c>
      <c r="C481">
        <v>504.77713</v>
      </c>
      <c r="D481">
        <v>2057.1891999999998</v>
      </c>
    </row>
    <row r="482" spans="1:4">
      <c r="A482" s="1">
        <v>0.5367939814814815</v>
      </c>
      <c r="B482">
        <v>7714.6068999999998</v>
      </c>
      <c r="C482">
        <v>498.12157999999999</v>
      </c>
      <c r="D482">
        <v>2055.2109</v>
      </c>
    </row>
    <row r="483" spans="1:4">
      <c r="A483" s="1">
        <v>0.53680555555555554</v>
      </c>
      <c r="B483">
        <v>7726.4916999999996</v>
      </c>
      <c r="C483">
        <v>495.47394000000003</v>
      </c>
      <c r="D483">
        <v>2054.5088000000001</v>
      </c>
    </row>
    <row r="484" spans="1:4">
      <c r="A484" s="1">
        <v>0.53681712962962969</v>
      </c>
      <c r="B484">
        <v>7742.585</v>
      </c>
      <c r="C484">
        <v>490.35471000000001</v>
      </c>
      <c r="D484">
        <v>2053.1567</v>
      </c>
    </row>
    <row r="485" spans="1:4">
      <c r="A485" s="1">
        <v>0.53682870370370372</v>
      </c>
      <c r="B485">
        <v>7744.5747000000001</v>
      </c>
      <c r="C485">
        <v>482.38974000000002</v>
      </c>
      <c r="D485">
        <v>2050.6921000000002</v>
      </c>
    </row>
    <row r="486" spans="1:4">
      <c r="A486" s="1">
        <v>0.53684027777777776</v>
      </c>
      <c r="B486">
        <v>7743.7119000000002</v>
      </c>
      <c r="C486">
        <v>480.73363999999998</v>
      </c>
      <c r="D486">
        <v>2050.7107000000001</v>
      </c>
    </row>
    <row r="487" spans="1:4">
      <c r="A487" s="1">
        <v>0.5368518518518518</v>
      </c>
      <c r="B487">
        <v>7739.0391</v>
      </c>
      <c r="C487">
        <v>478.94797</v>
      </c>
      <c r="D487">
        <v>2050.9038</v>
      </c>
    </row>
    <row r="488" spans="1:4">
      <c r="A488" s="1">
        <v>0.53686342592592595</v>
      </c>
      <c r="B488">
        <v>7728.9678000000004</v>
      </c>
      <c r="C488">
        <v>477.52548000000002</v>
      </c>
      <c r="D488">
        <v>2050.4519</v>
      </c>
    </row>
    <row r="489" spans="1:4">
      <c r="A489" s="1">
        <v>0.53687499999999999</v>
      </c>
      <c r="B489">
        <v>7726.4668000000001</v>
      </c>
      <c r="C489">
        <v>481.82668999999999</v>
      </c>
      <c r="D489">
        <v>2049.9967999999999</v>
      </c>
    </row>
    <row r="490" spans="1:4">
      <c r="A490" s="1">
        <v>0.53688657407407414</v>
      </c>
      <c r="B490">
        <v>7730.0742</v>
      </c>
      <c r="C490">
        <v>482.12738000000002</v>
      </c>
      <c r="D490">
        <v>2050.0248999999999</v>
      </c>
    </row>
    <row r="491" spans="1:4">
      <c r="A491" s="1">
        <v>0.53689814814814818</v>
      </c>
      <c r="B491">
        <v>7747.6049999999996</v>
      </c>
      <c r="C491">
        <v>481.45339999999999</v>
      </c>
      <c r="D491">
        <v>2050.2611999999999</v>
      </c>
    </row>
    <row r="492" spans="1:4">
      <c r="A492" s="1">
        <v>0.53690972222222222</v>
      </c>
      <c r="B492">
        <v>7757.9937</v>
      </c>
      <c r="C492">
        <v>480.58632999999998</v>
      </c>
      <c r="D492">
        <v>2049.5327000000002</v>
      </c>
    </row>
    <row r="493" spans="1:4">
      <c r="A493" s="1">
        <v>0.53692129629629626</v>
      </c>
      <c r="B493">
        <v>7754.9673000000003</v>
      </c>
      <c r="C493">
        <v>478.31432999999998</v>
      </c>
      <c r="D493">
        <v>2049.8806</v>
      </c>
    </row>
    <row r="494" spans="1:4">
      <c r="A494" s="1">
        <v>0.5369328703703703</v>
      </c>
      <c r="B494">
        <v>7747.8301000000001</v>
      </c>
      <c r="C494">
        <v>478.43094000000002</v>
      </c>
      <c r="D494">
        <v>2050.2903000000001</v>
      </c>
    </row>
    <row r="495" spans="1:4">
      <c r="A495" s="1">
        <v>0.53694444444444445</v>
      </c>
      <c r="B495">
        <v>7747.7686000000003</v>
      </c>
      <c r="C495">
        <v>479.41779000000002</v>
      </c>
      <c r="D495">
        <v>2049.9614000000001</v>
      </c>
    </row>
    <row r="496" spans="1:4">
      <c r="A496" s="1">
        <v>0.53695601851851849</v>
      </c>
      <c r="B496">
        <v>7765.3545000000004</v>
      </c>
      <c r="C496">
        <v>476.03206999999998</v>
      </c>
      <c r="D496">
        <v>2049.6752999999999</v>
      </c>
    </row>
    <row r="497" spans="1:4">
      <c r="A497" s="1">
        <v>0.53696759259259264</v>
      </c>
      <c r="B497">
        <v>7796.1504000000004</v>
      </c>
      <c r="C497">
        <v>474.34500000000003</v>
      </c>
      <c r="D497">
        <v>2049.1835999999998</v>
      </c>
    </row>
    <row r="498" spans="1:4">
      <c r="A498" s="1">
        <v>0.53697916666666667</v>
      </c>
      <c r="B498">
        <v>7831.9053000000004</v>
      </c>
      <c r="C498">
        <v>474.79906999999997</v>
      </c>
      <c r="D498">
        <v>2050.0337</v>
      </c>
    </row>
    <row r="499" spans="1:4">
      <c r="A499" s="1">
        <v>0.53699074074074071</v>
      </c>
      <c r="B499">
        <v>7849.6176999999998</v>
      </c>
      <c r="C499">
        <v>475.60863999999998</v>
      </c>
      <c r="D499">
        <v>2049.5304999999998</v>
      </c>
    </row>
    <row r="500" spans="1:4">
      <c r="A500" s="1">
        <v>0.53700231481481475</v>
      </c>
      <c r="B500">
        <v>7864.7777999999998</v>
      </c>
      <c r="C500">
        <v>474.96395999999999</v>
      </c>
      <c r="D500">
        <v>2049.6365000000001</v>
      </c>
    </row>
    <row r="501" spans="1:4">
      <c r="A501" s="1">
        <v>0.5370138888888889</v>
      </c>
      <c r="B501">
        <v>7871.1981999999998</v>
      </c>
      <c r="C501">
        <v>475.54122999999998</v>
      </c>
      <c r="D501">
        <v>2050.3418000000001</v>
      </c>
    </row>
    <row r="502" spans="1:4">
      <c r="A502" s="1">
        <v>0.53702546296296294</v>
      </c>
      <c r="B502">
        <v>7868.5649000000003</v>
      </c>
      <c r="C502">
        <v>476.85403000000002</v>
      </c>
      <c r="D502">
        <v>2050.1388999999999</v>
      </c>
    </row>
    <row r="503" spans="1:4">
      <c r="A503" s="1">
        <v>0.53703703703703709</v>
      </c>
      <c r="B503">
        <v>7865.6518999999998</v>
      </c>
      <c r="C503">
        <v>479.48218000000003</v>
      </c>
      <c r="D503">
        <v>2050.5962</v>
      </c>
    </row>
    <row r="504" spans="1:4">
      <c r="A504" s="1">
        <v>0.53704861111111113</v>
      </c>
      <c r="B504">
        <v>7873.7075000000004</v>
      </c>
      <c r="C504">
        <v>481.17144999999999</v>
      </c>
      <c r="D504">
        <v>2050.6621</v>
      </c>
    </row>
    <row r="505" spans="1:4">
      <c r="A505" s="1">
        <v>0.53706018518518517</v>
      </c>
      <c r="B505">
        <v>7870.4204</v>
      </c>
      <c r="C505">
        <v>478.82663000000002</v>
      </c>
      <c r="D505">
        <v>2050.2112000000002</v>
      </c>
    </row>
    <row r="506" spans="1:4">
      <c r="A506" s="1">
        <v>0.53707175925925921</v>
      </c>
      <c r="B506">
        <v>7854.6841000000004</v>
      </c>
      <c r="C506">
        <v>478.97194999999999</v>
      </c>
      <c r="D506">
        <v>2050.2213999999999</v>
      </c>
    </row>
    <row r="507" spans="1:4">
      <c r="A507" s="1">
        <v>0.53708333333333336</v>
      </c>
      <c r="B507">
        <v>7837.665</v>
      </c>
      <c r="C507">
        <v>477.85122999999999</v>
      </c>
      <c r="D507">
        <v>2050.1167</v>
      </c>
    </row>
    <row r="508" spans="1:4">
      <c r="A508" s="1">
        <v>0.5370949074074074</v>
      </c>
      <c r="B508">
        <v>7841.2533999999996</v>
      </c>
      <c r="C508">
        <v>479.77251999999999</v>
      </c>
      <c r="D508">
        <v>2050.0068000000001</v>
      </c>
    </row>
    <row r="509" spans="1:4">
      <c r="A509" s="1">
        <v>0.53710648148148155</v>
      </c>
      <c r="B509">
        <v>7869.0298000000003</v>
      </c>
      <c r="C509">
        <v>477.39911000000001</v>
      </c>
      <c r="D509">
        <v>2049.0598</v>
      </c>
    </row>
    <row r="510" spans="1:4">
      <c r="A510" s="1">
        <v>0.53711805555555558</v>
      </c>
      <c r="B510">
        <v>7888.8149000000003</v>
      </c>
      <c r="C510">
        <v>476.01013</v>
      </c>
      <c r="D510">
        <v>2048.6262000000002</v>
      </c>
    </row>
    <row r="511" spans="1:4">
      <c r="A511" s="1">
        <v>0.53712962962962962</v>
      </c>
      <c r="B511">
        <v>7883.3158999999996</v>
      </c>
      <c r="C511">
        <v>477.97739000000001</v>
      </c>
      <c r="D511">
        <v>2048.0266000000001</v>
      </c>
    </row>
    <row r="512" spans="1:4">
      <c r="A512" s="1">
        <v>0.53714120370370366</v>
      </c>
      <c r="B512">
        <v>7867.8227999999999</v>
      </c>
      <c r="C512">
        <v>478.74313000000001</v>
      </c>
      <c r="D512">
        <v>2048.7334000000001</v>
      </c>
    </row>
    <row r="513" spans="1:4">
      <c r="A513" s="1">
        <v>0.53715277777777781</v>
      </c>
      <c r="B513">
        <v>7848.1714000000002</v>
      </c>
      <c r="C513">
        <v>478.33319</v>
      </c>
      <c r="D513">
        <v>2048.1320999999998</v>
      </c>
    </row>
    <row r="514" spans="1:4">
      <c r="A514" s="1">
        <v>0.53716435185185185</v>
      </c>
      <c r="B514">
        <v>7824.7627000000002</v>
      </c>
      <c r="C514">
        <v>477.19693000000001</v>
      </c>
      <c r="D514">
        <v>2048.2892999999999</v>
      </c>
    </row>
    <row r="515" spans="1:4">
      <c r="A515" s="1">
        <v>0.53717592592592589</v>
      </c>
      <c r="B515">
        <v>7810.2285000000002</v>
      </c>
      <c r="C515">
        <v>479.37090999999998</v>
      </c>
      <c r="D515">
        <v>2048.6361999999999</v>
      </c>
    </row>
    <row r="516" spans="1:4">
      <c r="A516" s="1">
        <v>0.53718750000000004</v>
      </c>
      <c r="B516">
        <v>7792.5801000000001</v>
      </c>
      <c r="C516">
        <v>476.20801</v>
      </c>
      <c r="D516">
        <v>2049.0034000000001</v>
      </c>
    </row>
    <row r="517" spans="1:4">
      <c r="A517" s="1">
        <v>0.53719907407407408</v>
      </c>
      <c r="B517">
        <v>7770.1812</v>
      </c>
      <c r="C517">
        <v>475.05786000000001</v>
      </c>
      <c r="D517">
        <v>2049.0454</v>
      </c>
    </row>
    <row r="518" spans="1:4">
      <c r="A518" s="1">
        <v>0.53721064814814812</v>
      </c>
      <c r="B518">
        <v>7754.3290999999999</v>
      </c>
      <c r="C518">
        <v>476.37274000000002</v>
      </c>
      <c r="D518">
        <v>2049.7433999999998</v>
      </c>
    </row>
    <row r="519" spans="1:4">
      <c r="A519" s="1">
        <v>0.53722222222222216</v>
      </c>
      <c r="B519">
        <v>7756.2524000000003</v>
      </c>
      <c r="C519">
        <v>478.60061999999999</v>
      </c>
      <c r="D519">
        <v>2050.1356999999998</v>
      </c>
    </row>
    <row r="520" spans="1:4">
      <c r="A520" s="1">
        <v>0.53723379629629631</v>
      </c>
      <c r="B520">
        <v>7765.9125999999997</v>
      </c>
      <c r="C520">
        <v>482.10525999999999</v>
      </c>
      <c r="D520">
        <v>2053.2743999999998</v>
      </c>
    </row>
    <row r="521" spans="1:4">
      <c r="A521" s="1">
        <v>0.53724537037037035</v>
      </c>
      <c r="B521">
        <v>7772.8359</v>
      </c>
      <c r="C521">
        <v>481.49399</v>
      </c>
      <c r="D521">
        <v>2059.4911999999999</v>
      </c>
    </row>
    <row r="522" spans="1:4">
      <c r="A522" s="1">
        <v>0.5372569444444445</v>
      </c>
      <c r="B522">
        <v>7790.1270000000004</v>
      </c>
      <c r="C522">
        <v>481.87853999999999</v>
      </c>
      <c r="D522">
        <v>2058.8276000000001</v>
      </c>
    </row>
    <row r="523" spans="1:4">
      <c r="A523" s="1">
        <v>0.53726851851851853</v>
      </c>
      <c r="B523">
        <v>7807.8114999999998</v>
      </c>
      <c r="C523">
        <v>479.59231999999997</v>
      </c>
      <c r="D523">
        <v>2053.6698999999999</v>
      </c>
    </row>
    <row r="524" spans="1:4">
      <c r="A524" s="1">
        <v>0.53728009259259257</v>
      </c>
      <c r="B524">
        <v>7810.085</v>
      </c>
      <c r="C524">
        <v>478.50925000000001</v>
      </c>
      <c r="D524">
        <v>2049.7800000000002</v>
      </c>
    </row>
    <row r="525" spans="1:4">
      <c r="A525" s="1">
        <v>0.53729166666666661</v>
      </c>
      <c r="B525">
        <v>7810.4818999999998</v>
      </c>
      <c r="C525">
        <v>476.76251000000002</v>
      </c>
      <c r="D525">
        <v>2048.9209000000001</v>
      </c>
    </row>
    <row r="526" spans="1:4">
      <c r="A526" s="1">
        <v>0.53730324074074076</v>
      </c>
      <c r="B526">
        <v>7818.3290999999999</v>
      </c>
      <c r="C526">
        <v>477.19711000000001</v>
      </c>
      <c r="D526">
        <v>2047.7932000000001</v>
      </c>
    </row>
    <row r="527" spans="1:4">
      <c r="A527" s="1">
        <v>0.5373148148148148</v>
      </c>
      <c r="B527">
        <v>7834.5141999999996</v>
      </c>
      <c r="C527">
        <v>477.25970000000001</v>
      </c>
      <c r="D527">
        <v>2047.5292999999999</v>
      </c>
    </row>
    <row r="528" spans="1:4">
      <c r="A528" s="1">
        <v>0.53732638888888895</v>
      </c>
      <c r="B528">
        <v>7861.4834000000001</v>
      </c>
      <c r="C528">
        <v>475.65109000000001</v>
      </c>
      <c r="D528">
        <v>2047.7709</v>
      </c>
    </row>
    <row r="529" spans="1:4">
      <c r="A529" s="1">
        <v>0.53733796296296299</v>
      </c>
      <c r="B529">
        <v>7879.6035000000002</v>
      </c>
      <c r="C529">
        <v>473.26328000000001</v>
      </c>
      <c r="D529">
        <v>2047.9315999999999</v>
      </c>
    </row>
    <row r="530" spans="1:4">
      <c r="A530" s="1">
        <v>0.53734953703703703</v>
      </c>
      <c r="B530">
        <v>7882.4097000000002</v>
      </c>
      <c r="C530">
        <v>471.67380000000003</v>
      </c>
      <c r="D530">
        <v>2047.3779</v>
      </c>
    </row>
    <row r="531" spans="1:4">
      <c r="A531" s="1">
        <v>0.53736111111111107</v>
      </c>
      <c r="B531">
        <v>7873.0043999999998</v>
      </c>
      <c r="C531">
        <v>472.18007999999998</v>
      </c>
      <c r="D531">
        <v>2047.5228999999999</v>
      </c>
    </row>
    <row r="532" spans="1:4">
      <c r="A532" s="1">
        <v>0.53737268518518522</v>
      </c>
      <c r="B532">
        <v>7854.6733000000004</v>
      </c>
      <c r="C532">
        <v>474.26352000000003</v>
      </c>
      <c r="D532">
        <v>2047.7261000000001</v>
      </c>
    </row>
    <row r="533" spans="1:4">
      <c r="A533" s="1">
        <v>0.53738425925925926</v>
      </c>
      <c r="B533">
        <v>7831.4291999999996</v>
      </c>
      <c r="C533">
        <v>475.18331999999998</v>
      </c>
      <c r="D533">
        <v>2047.9539</v>
      </c>
    </row>
    <row r="534" spans="1:4">
      <c r="A534" s="1">
        <v>0.53739583333333341</v>
      </c>
      <c r="B534">
        <v>7810.3847999999998</v>
      </c>
      <c r="C534">
        <v>475.54816</v>
      </c>
      <c r="D534">
        <v>2047.6360999999999</v>
      </c>
    </row>
    <row r="535" spans="1:4">
      <c r="A535" s="1">
        <v>0.53740740740740744</v>
      </c>
      <c r="B535">
        <v>7791.7206999999999</v>
      </c>
      <c r="C535">
        <v>475.20566000000002</v>
      </c>
      <c r="D535">
        <v>2048.4252999999999</v>
      </c>
    </row>
    <row r="536" spans="1:4">
      <c r="A536" s="1">
        <v>0.53741898148148148</v>
      </c>
      <c r="B536">
        <v>7785.6016</v>
      </c>
      <c r="C536">
        <v>476.15982000000002</v>
      </c>
      <c r="D536">
        <v>2047.6836000000001</v>
      </c>
    </row>
    <row r="537" spans="1:4">
      <c r="A537" s="1">
        <v>0.53743055555555552</v>
      </c>
      <c r="B537">
        <v>7809.4179999999997</v>
      </c>
      <c r="C537">
        <v>478.27001999999999</v>
      </c>
      <c r="D537">
        <v>2047.6122</v>
      </c>
    </row>
    <row r="538" spans="1:4">
      <c r="A538" s="1">
        <v>0.53744212962962956</v>
      </c>
      <c r="B538">
        <v>7826.5693000000001</v>
      </c>
      <c r="C538">
        <v>479.09863000000001</v>
      </c>
      <c r="D538">
        <v>2047.9084</v>
      </c>
    </row>
    <row r="539" spans="1:4">
      <c r="A539" s="1">
        <v>0.53745370370370371</v>
      </c>
      <c r="B539">
        <v>7821.4174999999996</v>
      </c>
      <c r="C539">
        <v>480.40906000000001</v>
      </c>
      <c r="D539">
        <v>2047.8143</v>
      </c>
    </row>
    <row r="540" spans="1:4">
      <c r="A540" s="1">
        <v>0.53746527777777775</v>
      </c>
      <c r="B540">
        <v>7814.1494000000002</v>
      </c>
      <c r="C540">
        <v>481.94141000000002</v>
      </c>
      <c r="D540">
        <v>2048.0547000000001</v>
      </c>
    </row>
    <row r="541" spans="1:4">
      <c r="A541" s="1">
        <v>0.5374768518518519</v>
      </c>
      <c r="B541">
        <v>7824.6655000000001</v>
      </c>
      <c r="C541">
        <v>480.25745000000001</v>
      </c>
      <c r="D541">
        <v>2048.0722999999998</v>
      </c>
    </row>
    <row r="542" spans="1:4">
      <c r="A542" s="1">
        <v>0.53748842592592594</v>
      </c>
      <c r="B542">
        <v>7826.8140000000003</v>
      </c>
      <c r="C542">
        <v>474.87804999999997</v>
      </c>
      <c r="D542">
        <v>2048.0216999999998</v>
      </c>
    </row>
    <row r="543" spans="1:4">
      <c r="A543" s="1">
        <v>0.53749999999999998</v>
      </c>
      <c r="B543">
        <v>7807.7983000000004</v>
      </c>
      <c r="C543">
        <v>471.64544999999998</v>
      </c>
      <c r="D543">
        <v>2048.0309999999999</v>
      </c>
    </row>
    <row r="544" spans="1:4">
      <c r="A544" s="1">
        <v>0.53751157407407402</v>
      </c>
      <c r="B544">
        <v>7781.3975</v>
      </c>
      <c r="C544">
        <v>471.67984000000001</v>
      </c>
      <c r="D544">
        <v>2047.4878000000001</v>
      </c>
    </row>
    <row r="545" spans="1:4">
      <c r="A545" s="1">
        <v>0.53752314814814817</v>
      </c>
      <c r="B545">
        <v>7757.6234999999997</v>
      </c>
      <c r="C545">
        <v>474.24545000000001</v>
      </c>
      <c r="D545">
        <v>2047.4954</v>
      </c>
    </row>
    <row r="546" spans="1:4">
      <c r="A546" s="1">
        <v>0.53753472222222221</v>
      </c>
      <c r="B546">
        <v>7746.9048000000003</v>
      </c>
      <c r="C546">
        <v>474.06903</v>
      </c>
      <c r="D546">
        <v>2048.5693000000001</v>
      </c>
    </row>
    <row r="547" spans="1:4">
      <c r="A547" s="1">
        <v>0.53754629629629636</v>
      </c>
      <c r="B547">
        <v>7746.6752999999999</v>
      </c>
      <c r="C547">
        <v>472.89229999999998</v>
      </c>
      <c r="D547">
        <v>2047.61</v>
      </c>
    </row>
    <row r="548" spans="1:4">
      <c r="A548" s="1">
        <v>0.53755787037037039</v>
      </c>
      <c r="B548">
        <v>7751.6112999999996</v>
      </c>
      <c r="C548">
        <v>471.62482</v>
      </c>
      <c r="D548">
        <v>2047.8368</v>
      </c>
    </row>
    <row r="549" spans="1:4">
      <c r="A549" s="1">
        <v>0.53756944444444443</v>
      </c>
      <c r="B549">
        <v>7779.8027000000002</v>
      </c>
      <c r="C549">
        <v>472.26632999999998</v>
      </c>
      <c r="D549">
        <v>2049.8213000000001</v>
      </c>
    </row>
    <row r="550" spans="1:4">
      <c r="A550" s="1">
        <v>0.53758101851851847</v>
      </c>
      <c r="B550">
        <v>7807.6934000000001</v>
      </c>
      <c r="C550">
        <v>473.02974999999998</v>
      </c>
      <c r="D550">
        <v>2055.9616999999998</v>
      </c>
    </row>
    <row r="551" spans="1:4">
      <c r="A551" s="1">
        <v>0.53759259259259262</v>
      </c>
      <c r="B551">
        <v>7821.6450000000004</v>
      </c>
      <c r="C551">
        <v>474.42568999999997</v>
      </c>
      <c r="D551">
        <v>2053.4911999999999</v>
      </c>
    </row>
    <row r="552" spans="1:4">
      <c r="A552" s="1">
        <v>0.53760416666666666</v>
      </c>
      <c r="B552">
        <v>7833.2222000000002</v>
      </c>
      <c r="C552">
        <v>471.94839000000002</v>
      </c>
      <c r="D552">
        <v>2072.1621</v>
      </c>
    </row>
    <row r="553" spans="1:4">
      <c r="A553" s="1">
        <v>0.53761574074074081</v>
      </c>
      <c r="B553">
        <v>7836.6010999999999</v>
      </c>
      <c r="C553">
        <v>472.71381000000002</v>
      </c>
      <c r="D553">
        <v>2061.7190000000001</v>
      </c>
    </row>
    <row r="554" spans="1:4">
      <c r="A554" s="1">
        <v>0.53762731481481485</v>
      </c>
      <c r="B554">
        <v>7838.3315000000002</v>
      </c>
      <c r="C554">
        <v>469.26378999999997</v>
      </c>
      <c r="D554">
        <v>2047.7292</v>
      </c>
    </row>
    <row r="555" spans="1:4">
      <c r="A555" s="1">
        <v>0.53763888888888889</v>
      </c>
      <c r="B555">
        <v>7862.3231999999998</v>
      </c>
      <c r="C555">
        <v>470.45409999999998</v>
      </c>
      <c r="D555">
        <v>2046.4838</v>
      </c>
    </row>
    <row r="556" spans="1:4">
      <c r="A556" s="1">
        <v>0.53765046296296293</v>
      </c>
      <c r="B556">
        <v>7878.9291999999996</v>
      </c>
      <c r="C556">
        <v>472.56612999999999</v>
      </c>
      <c r="D556">
        <v>2046.2008000000001</v>
      </c>
    </row>
    <row r="557" spans="1:4">
      <c r="A557" s="1">
        <v>0.53766203703703697</v>
      </c>
      <c r="B557">
        <v>7865.7681000000002</v>
      </c>
      <c r="C557">
        <v>472.38605000000001</v>
      </c>
      <c r="D557">
        <v>2046.1021000000001</v>
      </c>
    </row>
    <row r="558" spans="1:4">
      <c r="A558" s="1">
        <v>0.53767361111111112</v>
      </c>
      <c r="B558">
        <v>7867.3612999999996</v>
      </c>
      <c r="C558">
        <v>476.48727000000002</v>
      </c>
      <c r="D558">
        <v>2046.3064999999999</v>
      </c>
    </row>
    <row r="559" spans="1:4">
      <c r="A559" s="1">
        <v>0.53768518518518515</v>
      </c>
      <c r="B559">
        <v>7887.5907999999999</v>
      </c>
      <c r="C559">
        <v>477.49432000000002</v>
      </c>
      <c r="D559">
        <v>2046.8838000000001</v>
      </c>
    </row>
    <row r="560" spans="1:4">
      <c r="A560" s="1">
        <v>0.5376967592592593</v>
      </c>
      <c r="B560">
        <v>7881.3891999999996</v>
      </c>
      <c r="C560">
        <v>475.16061000000002</v>
      </c>
      <c r="D560">
        <v>2046.9213</v>
      </c>
    </row>
    <row r="561" spans="1:4">
      <c r="A561" s="1">
        <v>0.53770833333333334</v>
      </c>
      <c r="B561">
        <v>7871.0097999999998</v>
      </c>
      <c r="C561">
        <v>473.67941000000002</v>
      </c>
      <c r="D561">
        <v>2047.2968000000001</v>
      </c>
    </row>
    <row r="562" spans="1:4">
      <c r="A562" s="1">
        <v>0.53771990740740738</v>
      </c>
      <c r="B562">
        <v>7845.5</v>
      </c>
      <c r="C562">
        <v>473.10485999999997</v>
      </c>
      <c r="D562">
        <v>2047.2089000000001</v>
      </c>
    </row>
    <row r="563" spans="1:4">
      <c r="A563" s="1">
        <v>0.53773148148148142</v>
      </c>
      <c r="B563">
        <v>7814.7456000000002</v>
      </c>
      <c r="C563">
        <v>471.44369999999998</v>
      </c>
      <c r="D563">
        <v>2046.8581999999999</v>
      </c>
    </row>
    <row r="564" spans="1:4">
      <c r="A564" s="1">
        <v>0.53774305555555557</v>
      </c>
      <c r="B564">
        <v>7789.4829</v>
      </c>
      <c r="C564">
        <v>470.91717999999997</v>
      </c>
      <c r="D564">
        <v>2047.0727999999999</v>
      </c>
    </row>
    <row r="565" spans="1:4">
      <c r="A565" s="1">
        <v>0.53775462962962961</v>
      </c>
      <c r="B565">
        <v>7804.7212</v>
      </c>
      <c r="C565">
        <v>470.08947999999998</v>
      </c>
      <c r="D565">
        <v>2046.2811999999999</v>
      </c>
    </row>
    <row r="566" spans="1:4">
      <c r="A566" s="1">
        <v>0.53776620370370376</v>
      </c>
      <c r="B566">
        <v>7840.7002000000002</v>
      </c>
      <c r="C566">
        <v>469.49590999999998</v>
      </c>
      <c r="D566">
        <v>2046.1063999999999</v>
      </c>
    </row>
    <row r="567" spans="1:4">
      <c r="A567" s="1">
        <v>0.5377777777777778</v>
      </c>
      <c r="B567">
        <v>7882.8975</v>
      </c>
      <c r="C567">
        <v>467.50612999999998</v>
      </c>
      <c r="D567">
        <v>2045.635</v>
      </c>
    </row>
    <row r="568" spans="1:4">
      <c r="A568" s="1">
        <v>0.53778935185185184</v>
      </c>
      <c r="B568">
        <v>7912.6270000000004</v>
      </c>
      <c r="C568">
        <v>470.30291999999997</v>
      </c>
      <c r="D568">
        <v>2049.5880999999999</v>
      </c>
    </row>
    <row r="569" spans="1:4">
      <c r="A569" s="1">
        <v>0.53780092592592588</v>
      </c>
      <c r="B569">
        <v>7934.4092000000001</v>
      </c>
      <c r="C569">
        <v>472.56799000000001</v>
      </c>
      <c r="D569">
        <v>2051.8103000000001</v>
      </c>
    </row>
    <row r="570" spans="1:4">
      <c r="A570" s="1">
        <v>0.53781250000000003</v>
      </c>
      <c r="B570">
        <v>7917.0658999999996</v>
      </c>
      <c r="C570">
        <v>471.56934000000001</v>
      </c>
      <c r="D570">
        <v>2050.0911000000001</v>
      </c>
    </row>
    <row r="571" spans="1:4">
      <c r="A571" s="1">
        <v>0.53782407407407407</v>
      </c>
      <c r="B571">
        <v>7890.6298999999999</v>
      </c>
      <c r="C571">
        <v>472.23975000000002</v>
      </c>
      <c r="D571">
        <v>2049.5164</v>
      </c>
    </row>
    <row r="572" spans="1:4">
      <c r="A572" s="1">
        <v>0.53783564814814822</v>
      </c>
      <c r="B572">
        <v>7881.5326999999997</v>
      </c>
      <c r="C572">
        <v>473.46384</v>
      </c>
      <c r="D572">
        <v>2047.7253000000001</v>
      </c>
    </row>
    <row r="573" spans="1:4">
      <c r="A573" s="1">
        <v>0.53784722222222225</v>
      </c>
      <c r="B573">
        <v>7887.3896000000004</v>
      </c>
      <c r="C573">
        <v>472.52053999999998</v>
      </c>
      <c r="D573">
        <v>2046.8187</v>
      </c>
    </row>
    <row r="574" spans="1:4">
      <c r="A574" s="1">
        <v>0.53785879629629629</v>
      </c>
      <c r="B574">
        <v>7877.0073000000002</v>
      </c>
      <c r="C574">
        <v>471.93164000000002</v>
      </c>
      <c r="D574">
        <v>2046.3426999999999</v>
      </c>
    </row>
    <row r="575" spans="1:4">
      <c r="A575" s="1">
        <v>0.53787037037037033</v>
      </c>
      <c r="B575">
        <v>7856.2241000000004</v>
      </c>
      <c r="C575">
        <v>471.14675999999997</v>
      </c>
      <c r="D575">
        <v>2046.6848</v>
      </c>
    </row>
    <row r="576" spans="1:4">
      <c r="A576" s="1">
        <v>0.53788194444444437</v>
      </c>
      <c r="B576">
        <v>7835.9102000000003</v>
      </c>
      <c r="C576">
        <v>473.13565</v>
      </c>
      <c r="D576">
        <v>2046.9882</v>
      </c>
    </row>
    <row r="577" spans="1:4">
      <c r="A577" s="1">
        <v>0.53789351851851852</v>
      </c>
      <c r="B577">
        <v>7822.1806999999999</v>
      </c>
      <c r="C577">
        <v>471.96967000000001</v>
      </c>
      <c r="D577">
        <v>2047.0581999999999</v>
      </c>
    </row>
    <row r="578" spans="1:4">
      <c r="A578" s="1">
        <v>0.53790509259259256</v>
      </c>
      <c r="B578">
        <v>7805.9589999999998</v>
      </c>
      <c r="C578">
        <v>470.55936000000003</v>
      </c>
      <c r="D578">
        <v>2047.2689</v>
      </c>
    </row>
    <row r="579" spans="1:4">
      <c r="A579" s="1">
        <v>0.53791666666666671</v>
      </c>
      <c r="B579">
        <v>7796.1742999999997</v>
      </c>
      <c r="C579">
        <v>473.04968000000002</v>
      </c>
      <c r="D579">
        <v>2048.7689999999998</v>
      </c>
    </row>
    <row r="580" spans="1:4">
      <c r="A580" s="1">
        <v>0.53792824074074075</v>
      </c>
      <c r="B580">
        <v>7791.2484999999997</v>
      </c>
      <c r="C580">
        <v>475.04915999999997</v>
      </c>
      <c r="D580">
        <v>2051.6641</v>
      </c>
    </row>
    <row r="581" spans="1:4">
      <c r="A581" s="1">
        <v>0.53793981481481479</v>
      </c>
      <c r="B581">
        <v>7796.0658999999996</v>
      </c>
      <c r="C581">
        <v>473.31698999999998</v>
      </c>
      <c r="D581">
        <v>2053.9043000000001</v>
      </c>
    </row>
    <row r="582" spans="1:4">
      <c r="A582" s="1">
        <v>0.53795138888888883</v>
      </c>
      <c r="B582">
        <v>7822.6875</v>
      </c>
      <c r="C582">
        <v>471.30511000000001</v>
      </c>
      <c r="D582">
        <v>2055.8627999999999</v>
      </c>
    </row>
    <row r="583" spans="1:4">
      <c r="A583" s="1">
        <v>0.53796296296296298</v>
      </c>
      <c r="B583">
        <v>7853.1831000000002</v>
      </c>
      <c r="C583">
        <v>470.44274999999999</v>
      </c>
      <c r="D583">
        <v>2052.5183000000002</v>
      </c>
    </row>
    <row r="584" spans="1:4">
      <c r="A584" s="1">
        <v>0.53797453703703701</v>
      </c>
      <c r="B584">
        <v>7870.1323000000002</v>
      </c>
      <c r="C584">
        <v>472.31061</v>
      </c>
      <c r="D584">
        <v>2052.1704</v>
      </c>
    </row>
    <row r="585" spans="1:4">
      <c r="A585" s="1">
        <v>0.53798611111111116</v>
      </c>
      <c r="B585">
        <v>7868.6196</v>
      </c>
      <c r="C585">
        <v>476.3725</v>
      </c>
      <c r="D585">
        <v>2053.3703999999998</v>
      </c>
    </row>
    <row r="586" spans="1:4">
      <c r="A586" s="1">
        <v>0.5379976851851852</v>
      </c>
      <c r="B586">
        <v>7864.4940999999999</v>
      </c>
      <c r="C586">
        <v>477.14373999999998</v>
      </c>
      <c r="D586">
        <v>2055.3069</v>
      </c>
    </row>
    <row r="587" spans="1:4">
      <c r="A587" s="1">
        <v>0.53800925925925924</v>
      </c>
      <c r="B587">
        <v>7865.1454999999996</v>
      </c>
      <c r="C587">
        <v>476.11950999999999</v>
      </c>
      <c r="D587">
        <v>2054.7013999999999</v>
      </c>
    </row>
    <row r="588" spans="1:4">
      <c r="A588" s="1">
        <v>0.53802083333333328</v>
      </c>
      <c r="B588">
        <v>7855.4540999999999</v>
      </c>
      <c r="C588">
        <v>475.44806</v>
      </c>
      <c r="D588">
        <v>2057.1732999999999</v>
      </c>
    </row>
    <row r="589" spans="1:4">
      <c r="A589" s="1">
        <v>0.53803240740740743</v>
      </c>
      <c r="B589">
        <v>7848.8755000000001</v>
      </c>
      <c r="C589">
        <v>475.60311999999999</v>
      </c>
      <c r="D589">
        <v>2067.8402999999998</v>
      </c>
    </row>
    <row r="590" spans="1:4">
      <c r="A590" s="1">
        <v>0.53804398148148147</v>
      </c>
      <c r="B590">
        <v>7842.7157999999999</v>
      </c>
      <c r="C590">
        <v>475.00716999999997</v>
      </c>
      <c r="D590">
        <v>2061.1718999999998</v>
      </c>
    </row>
    <row r="591" spans="1:4">
      <c r="A591" s="1">
        <v>0.53805555555555562</v>
      </c>
      <c r="B591">
        <v>7829.6288999999997</v>
      </c>
      <c r="C591">
        <v>472.45929000000001</v>
      </c>
      <c r="D591">
        <v>2055.9884999999999</v>
      </c>
    </row>
    <row r="592" spans="1:4">
      <c r="A592" s="1">
        <v>0.53806712962962966</v>
      </c>
      <c r="B592">
        <v>7815.2910000000002</v>
      </c>
      <c r="C592">
        <v>473.03458000000001</v>
      </c>
      <c r="D592">
        <v>2054.3852999999999</v>
      </c>
    </row>
    <row r="593" spans="1:4">
      <c r="A593" s="1">
        <v>0.5380787037037037</v>
      </c>
      <c r="B593">
        <v>7801.9287000000004</v>
      </c>
      <c r="C593">
        <v>473.19189</v>
      </c>
      <c r="D593">
        <v>2057.5369000000001</v>
      </c>
    </row>
    <row r="594" spans="1:4">
      <c r="A594" s="1">
        <v>0.53809027777777774</v>
      </c>
      <c r="B594">
        <v>7789.4727000000003</v>
      </c>
      <c r="C594">
        <v>472.60001</v>
      </c>
      <c r="D594">
        <v>2060.9636</v>
      </c>
    </row>
    <row r="595" spans="1:4">
      <c r="A595" s="1">
        <v>0.53810185185185189</v>
      </c>
      <c r="B595">
        <v>7777.0688</v>
      </c>
      <c r="C595">
        <v>471.93774000000002</v>
      </c>
      <c r="D595">
        <v>2059.4641000000001</v>
      </c>
    </row>
    <row r="596" spans="1:4">
      <c r="A596" s="1">
        <v>0.53811342592592593</v>
      </c>
      <c r="B596">
        <v>7764.2426999999998</v>
      </c>
      <c r="C596">
        <v>471.18606999999997</v>
      </c>
      <c r="D596">
        <v>2056.7692999999999</v>
      </c>
    </row>
    <row r="597" spans="1:4">
      <c r="A597" s="1">
        <v>0.53812499999999996</v>
      </c>
      <c r="B597">
        <v>7749.4434000000001</v>
      </c>
      <c r="C597">
        <v>470.63058000000001</v>
      </c>
      <c r="D597">
        <v>2054.4766</v>
      </c>
    </row>
    <row r="598" spans="1:4">
      <c r="A598" s="1">
        <v>0.53813657407407411</v>
      </c>
      <c r="B598">
        <v>7739.3617999999997</v>
      </c>
      <c r="C598">
        <v>471.83035000000001</v>
      </c>
      <c r="D598">
        <v>2053.4299000000001</v>
      </c>
    </row>
    <row r="599" spans="1:4">
      <c r="A599" s="1">
        <v>0.53814814814814815</v>
      </c>
      <c r="B599">
        <v>7731.4141</v>
      </c>
      <c r="C599">
        <v>473.73401000000001</v>
      </c>
      <c r="D599">
        <v>2053.5056</v>
      </c>
    </row>
    <row r="600" spans="1:4">
      <c r="A600" s="1">
        <v>0.53815972222222219</v>
      </c>
      <c r="B600">
        <v>7729.4179999999997</v>
      </c>
      <c r="C600">
        <v>475.27533</v>
      </c>
      <c r="D600">
        <v>2053.6194</v>
      </c>
    </row>
    <row r="601" spans="1:4">
      <c r="A601" s="1">
        <v>0.53817129629629623</v>
      </c>
      <c r="B601">
        <v>7726.8706000000002</v>
      </c>
      <c r="C601">
        <v>472.25830000000002</v>
      </c>
      <c r="D601">
        <v>2048.1992</v>
      </c>
    </row>
    <row r="602" spans="1:4">
      <c r="A602" s="1">
        <v>0.53818287037037038</v>
      </c>
      <c r="B602">
        <v>7717.2109</v>
      </c>
      <c r="C602">
        <v>472.77859000000001</v>
      </c>
      <c r="D602">
        <v>2047.498</v>
      </c>
    </row>
    <row r="603" spans="1:4">
      <c r="A603" s="1">
        <v>0.53819444444444442</v>
      </c>
      <c r="B603">
        <v>7708.2313999999997</v>
      </c>
      <c r="C603">
        <v>471.21276999999998</v>
      </c>
      <c r="D603">
        <v>2046.9449</v>
      </c>
    </row>
    <row r="604" spans="1:4">
      <c r="A604" s="1">
        <v>0.53820601851851857</v>
      </c>
      <c r="B604">
        <v>7696.9038</v>
      </c>
      <c r="C604">
        <v>471.51452999999998</v>
      </c>
      <c r="D604">
        <v>2048.1860000000001</v>
      </c>
    </row>
    <row r="605" spans="1:4">
      <c r="A605" s="1">
        <v>0.53821759259259261</v>
      </c>
      <c r="B605">
        <v>7689.1021000000001</v>
      </c>
      <c r="C605">
        <v>469.48538000000002</v>
      </c>
      <c r="D605">
        <v>2048.6956</v>
      </c>
    </row>
    <row r="606" spans="1:4">
      <c r="A606" s="1">
        <v>0.53822916666666665</v>
      </c>
      <c r="B606">
        <v>7678.0146000000004</v>
      </c>
      <c r="C606">
        <v>470.38540999999998</v>
      </c>
      <c r="D606">
        <v>2046.2276999999999</v>
      </c>
    </row>
    <row r="607" spans="1:4">
      <c r="A607" s="1">
        <v>0.53824074074074069</v>
      </c>
      <c r="B607">
        <v>7681.7143999999998</v>
      </c>
      <c r="C607">
        <v>471.54559</v>
      </c>
      <c r="D607">
        <v>2045.4962</v>
      </c>
    </row>
    <row r="608" spans="1:4">
      <c r="A608" s="1">
        <v>0.53825231481481484</v>
      </c>
      <c r="B608">
        <v>7687.3062</v>
      </c>
      <c r="C608">
        <v>471.41638</v>
      </c>
      <c r="D608">
        <v>2047.1210000000001</v>
      </c>
    </row>
    <row r="609" spans="1:4">
      <c r="A609" s="1">
        <v>0.53826388888888888</v>
      </c>
      <c r="B609">
        <v>7683.0742</v>
      </c>
      <c r="C609">
        <v>471.03174000000001</v>
      </c>
      <c r="D609">
        <v>2046.5052000000001</v>
      </c>
    </row>
    <row r="610" spans="1:4">
      <c r="A610" s="1">
        <v>0.53827546296296302</v>
      </c>
      <c r="B610">
        <v>7669.8467000000001</v>
      </c>
      <c r="C610">
        <v>470.98849000000001</v>
      </c>
      <c r="D610">
        <v>2044.6294</v>
      </c>
    </row>
    <row r="611" spans="1:4">
      <c r="A611" s="1">
        <v>0.53828703703703706</v>
      </c>
      <c r="B611">
        <v>7668.6836000000003</v>
      </c>
      <c r="C611">
        <v>470.65505999999999</v>
      </c>
      <c r="D611">
        <v>2045.1039000000001</v>
      </c>
    </row>
    <row r="612" spans="1:4">
      <c r="A612" s="1">
        <v>0.5382986111111111</v>
      </c>
      <c r="B612">
        <v>7691.3486000000003</v>
      </c>
      <c r="C612">
        <v>470.8526</v>
      </c>
      <c r="D612">
        <v>2076.9940999999999</v>
      </c>
    </row>
    <row r="613" spans="1:4">
      <c r="A613" s="1">
        <v>0.53831018518518514</v>
      </c>
      <c r="B613">
        <v>7709.8329999999996</v>
      </c>
      <c r="C613">
        <v>470.42325</v>
      </c>
      <c r="D613">
        <v>2063.8181</v>
      </c>
    </row>
    <row r="614" spans="1:4">
      <c r="A614" s="1">
        <v>0.53832175925925929</v>
      </c>
      <c r="B614">
        <v>7697.4453000000003</v>
      </c>
      <c r="C614">
        <v>469.55603000000002</v>
      </c>
      <c r="D614">
        <v>2044.8024</v>
      </c>
    </row>
    <row r="615" spans="1:4">
      <c r="A615" s="1">
        <v>0.53833333333333333</v>
      </c>
      <c r="B615">
        <v>7681.9614000000001</v>
      </c>
      <c r="C615">
        <v>473.10681</v>
      </c>
      <c r="D615">
        <v>2044.1536000000001</v>
      </c>
    </row>
    <row r="616" spans="1:4">
      <c r="A616" s="1">
        <v>0.53834490740740748</v>
      </c>
      <c r="B616">
        <v>7671.5981000000002</v>
      </c>
      <c r="C616">
        <v>472.72412000000003</v>
      </c>
      <c r="D616">
        <v>2043.8281999999999</v>
      </c>
    </row>
    <row r="617" spans="1:4">
      <c r="A617" s="1">
        <v>0.53835648148148152</v>
      </c>
      <c r="B617">
        <v>7671.5448999999999</v>
      </c>
      <c r="C617">
        <v>473.97210999999999</v>
      </c>
      <c r="D617">
        <v>2044.1917000000001</v>
      </c>
    </row>
    <row r="618" spans="1:4">
      <c r="A618" s="1">
        <v>0.53836805555555556</v>
      </c>
      <c r="B618">
        <v>7668.5923000000003</v>
      </c>
      <c r="C618">
        <v>471.41275000000002</v>
      </c>
      <c r="D618">
        <v>2044.3834999999999</v>
      </c>
    </row>
    <row r="619" spans="1:4">
      <c r="A619" s="1">
        <v>0.5383796296296296</v>
      </c>
      <c r="B619">
        <v>7665.7079999999996</v>
      </c>
      <c r="C619">
        <v>475.22147000000001</v>
      </c>
      <c r="D619">
        <v>2052.3969999999999</v>
      </c>
    </row>
    <row r="620" spans="1:4">
      <c r="A620" s="1">
        <v>0.53839120370370364</v>
      </c>
      <c r="B620">
        <v>7671.8744999999999</v>
      </c>
      <c r="C620">
        <v>474.26711999999998</v>
      </c>
      <c r="D620">
        <v>2058.7087000000001</v>
      </c>
    </row>
    <row r="621" spans="1:4">
      <c r="A621" s="1">
        <v>0.53840277777777779</v>
      </c>
      <c r="B621">
        <v>7682.0474000000004</v>
      </c>
      <c r="C621">
        <v>474.62662</v>
      </c>
      <c r="D621">
        <v>2050.9883</v>
      </c>
    </row>
    <row r="622" spans="1:4">
      <c r="A622" s="1">
        <v>0.53841435185185182</v>
      </c>
      <c r="B622">
        <v>7681.6400999999996</v>
      </c>
      <c r="C622">
        <v>474.36804000000001</v>
      </c>
      <c r="D622">
        <v>2046.2619999999999</v>
      </c>
    </row>
    <row r="623" spans="1:4">
      <c r="A623" s="1">
        <v>0.53842592592592597</v>
      </c>
      <c r="B623">
        <v>7677.9413999999997</v>
      </c>
      <c r="C623">
        <v>474.71893</v>
      </c>
      <c r="D623">
        <v>2046.338</v>
      </c>
    </row>
    <row r="624" spans="1:4">
      <c r="A624" s="1">
        <v>0.53843750000000001</v>
      </c>
      <c r="B624">
        <v>7688.0132000000003</v>
      </c>
      <c r="C624">
        <v>473.93880999999999</v>
      </c>
      <c r="D624">
        <v>2045.7954999999999</v>
      </c>
    </row>
    <row r="625" spans="1:4">
      <c r="A625" s="1">
        <v>0.53844907407407405</v>
      </c>
      <c r="B625">
        <v>7718.1073999999999</v>
      </c>
      <c r="C625">
        <v>471.88272000000001</v>
      </c>
      <c r="D625">
        <v>2046.0980999999999</v>
      </c>
    </row>
    <row r="626" spans="1:4">
      <c r="A626" s="1">
        <v>0.53846064814814809</v>
      </c>
      <c r="B626">
        <v>7755.9678000000004</v>
      </c>
      <c r="C626">
        <v>474.00970000000001</v>
      </c>
      <c r="D626">
        <v>2048.0095000000001</v>
      </c>
    </row>
    <row r="627" spans="1:4">
      <c r="A627" s="1">
        <v>0.53847222222222224</v>
      </c>
      <c r="B627">
        <v>7796.8467000000001</v>
      </c>
      <c r="C627">
        <v>471.66547000000003</v>
      </c>
      <c r="D627">
        <v>2046.9606000000001</v>
      </c>
    </row>
    <row r="628" spans="1:4">
      <c r="A628" s="1">
        <v>0.53848379629629628</v>
      </c>
      <c r="B628">
        <v>7842.9755999999998</v>
      </c>
      <c r="C628">
        <v>471.05774000000002</v>
      </c>
      <c r="D628">
        <v>2047.8595</v>
      </c>
    </row>
    <row r="629" spans="1:4">
      <c r="A629" s="1">
        <v>0.53849537037037043</v>
      </c>
      <c r="B629">
        <v>7865.7915000000003</v>
      </c>
      <c r="C629">
        <v>470.57204999999999</v>
      </c>
      <c r="D629">
        <v>2047.7292</v>
      </c>
    </row>
    <row r="630" spans="1:4">
      <c r="A630" s="1">
        <v>0.53850694444444447</v>
      </c>
      <c r="B630">
        <v>7859.8915999999999</v>
      </c>
      <c r="C630">
        <v>470.61901999999998</v>
      </c>
      <c r="D630">
        <v>2046.9321</v>
      </c>
    </row>
    <row r="631" spans="1:4">
      <c r="A631" s="1">
        <v>0.53851851851851851</v>
      </c>
      <c r="B631">
        <v>7836.3877000000002</v>
      </c>
      <c r="C631">
        <v>471.99261000000001</v>
      </c>
      <c r="D631">
        <v>2047.335</v>
      </c>
    </row>
    <row r="632" spans="1:4">
      <c r="A632" s="1">
        <v>0.53853009259259255</v>
      </c>
      <c r="B632">
        <v>7817.2510000000002</v>
      </c>
      <c r="C632">
        <v>473.47136999999998</v>
      </c>
      <c r="D632">
        <v>2050.7759000000001</v>
      </c>
    </row>
    <row r="633" spans="1:4">
      <c r="A633" s="1">
        <v>0.5385416666666667</v>
      </c>
      <c r="B633">
        <v>7818.3056999999999</v>
      </c>
      <c r="C633">
        <v>475.38367</v>
      </c>
      <c r="D633">
        <v>2060.2341000000001</v>
      </c>
    </row>
    <row r="634" spans="1:4">
      <c r="A634" s="1">
        <v>0.53855324074074074</v>
      </c>
      <c r="B634">
        <v>7823.7241000000004</v>
      </c>
      <c r="C634">
        <v>474.05130000000003</v>
      </c>
      <c r="D634">
        <v>2053.5967000000001</v>
      </c>
    </row>
    <row r="635" spans="1:4">
      <c r="A635" s="1">
        <v>0.53856481481481489</v>
      </c>
      <c r="B635">
        <v>7810.6426000000001</v>
      </c>
      <c r="C635">
        <v>473.37195000000003</v>
      </c>
      <c r="D635">
        <v>2054.7961</v>
      </c>
    </row>
    <row r="636" spans="1:4">
      <c r="A636" s="1">
        <v>0.53857638888888892</v>
      </c>
      <c r="B636">
        <v>7803.7515000000003</v>
      </c>
      <c r="C636">
        <v>473.28485000000001</v>
      </c>
      <c r="D636">
        <v>2101.7498000000001</v>
      </c>
    </row>
    <row r="637" spans="1:4">
      <c r="A637" s="1">
        <v>0.53858796296296296</v>
      </c>
      <c r="B637">
        <v>7816.7505000000001</v>
      </c>
      <c r="C637">
        <v>474.19864000000001</v>
      </c>
      <c r="D637">
        <v>2254.3325</v>
      </c>
    </row>
    <row r="638" spans="1:4">
      <c r="A638" s="1">
        <v>0.538599537037037</v>
      </c>
      <c r="B638">
        <v>7837.1904000000004</v>
      </c>
      <c r="C638">
        <v>472.01940999999999</v>
      </c>
      <c r="D638">
        <v>2273.0596</v>
      </c>
    </row>
    <row r="639" spans="1:4">
      <c r="A639" s="1">
        <v>0.53861111111111104</v>
      </c>
      <c r="B639">
        <v>7848.1864999999998</v>
      </c>
      <c r="C639">
        <v>470.59863000000001</v>
      </c>
      <c r="D639">
        <v>2157.8917999999999</v>
      </c>
    </row>
    <row r="640" spans="1:4">
      <c r="A640" s="1">
        <v>0.53862268518518519</v>
      </c>
      <c r="B640">
        <v>7847.7920000000004</v>
      </c>
      <c r="C640">
        <v>473.11838</v>
      </c>
      <c r="D640">
        <v>2107.2283000000002</v>
      </c>
    </row>
    <row r="641" spans="1:4">
      <c r="A641" s="1">
        <v>0.53863425925925923</v>
      </c>
      <c r="B641">
        <v>7846.2920000000004</v>
      </c>
      <c r="C641">
        <v>474.07938000000001</v>
      </c>
      <c r="D641">
        <v>2096.9380000000001</v>
      </c>
    </row>
    <row r="642" spans="1:4">
      <c r="A642" s="1">
        <v>0.53864583333333338</v>
      </c>
      <c r="B642">
        <v>7861.5864000000001</v>
      </c>
      <c r="C642">
        <v>475.86682000000002</v>
      </c>
      <c r="D642">
        <v>2112.4211</v>
      </c>
    </row>
    <row r="643" spans="1:4">
      <c r="A643" s="1">
        <v>0.53865740740740742</v>
      </c>
      <c r="B643">
        <v>7884.8936000000003</v>
      </c>
      <c r="C643">
        <v>475.19997999999998</v>
      </c>
      <c r="D643">
        <v>2128.3240000000001</v>
      </c>
    </row>
    <row r="644" spans="1:4">
      <c r="A644" s="1">
        <v>0.53866898148148146</v>
      </c>
      <c r="B644">
        <v>7912.3696</v>
      </c>
      <c r="C644">
        <v>475.90485000000001</v>
      </c>
      <c r="D644">
        <v>2200.2327</v>
      </c>
    </row>
    <row r="645" spans="1:4">
      <c r="A645" s="1">
        <v>0.5386805555555555</v>
      </c>
      <c r="B645">
        <v>7946.1049999999996</v>
      </c>
      <c r="C645">
        <v>474.87051000000002</v>
      </c>
      <c r="D645">
        <v>2202.6057000000001</v>
      </c>
    </row>
    <row r="646" spans="1:4">
      <c r="A646" s="1">
        <v>0.53869212962962965</v>
      </c>
      <c r="B646">
        <v>7976.4062000000004</v>
      </c>
      <c r="C646">
        <v>471.57535000000001</v>
      </c>
      <c r="D646">
        <v>2142.6396</v>
      </c>
    </row>
    <row r="647" spans="1:4">
      <c r="A647" s="1">
        <v>0.53870370370370368</v>
      </c>
      <c r="B647">
        <v>7990.6166999999996</v>
      </c>
      <c r="C647">
        <v>469.0351</v>
      </c>
      <c r="D647">
        <v>2082.5374000000002</v>
      </c>
    </row>
    <row r="648" spans="1:4">
      <c r="A648" s="1">
        <v>0.53871527777777783</v>
      </c>
      <c r="B648">
        <v>7978.7489999999998</v>
      </c>
      <c r="C648">
        <v>469.62988000000001</v>
      </c>
      <c r="D648">
        <v>2062.8607999999999</v>
      </c>
    </row>
    <row r="649" spans="1:4">
      <c r="A649" s="1">
        <v>0.53872685185185187</v>
      </c>
      <c r="B649">
        <v>7953.5043999999998</v>
      </c>
      <c r="C649">
        <v>468.63015999999999</v>
      </c>
      <c r="D649">
        <v>2053.4258</v>
      </c>
    </row>
    <row r="650" spans="1:4">
      <c r="A650" s="1">
        <v>0.53873842592592591</v>
      </c>
      <c r="B650">
        <v>7936.0619999999999</v>
      </c>
      <c r="C650">
        <v>470.00848000000002</v>
      </c>
      <c r="D650">
        <v>2052.3987000000002</v>
      </c>
    </row>
    <row r="651" spans="1:4">
      <c r="A651" s="1">
        <v>0.53874999999999995</v>
      </c>
      <c r="B651">
        <v>7922.4053000000004</v>
      </c>
      <c r="C651">
        <v>470.30759</v>
      </c>
      <c r="D651">
        <v>2052.2184999999999</v>
      </c>
    </row>
    <row r="652" spans="1:4">
      <c r="A652" s="1">
        <v>0.5387615740740741</v>
      </c>
      <c r="B652">
        <v>7916.8734999999997</v>
      </c>
      <c r="C652">
        <v>469.87038999999999</v>
      </c>
      <c r="D652">
        <v>2049.3562000000002</v>
      </c>
    </row>
    <row r="653" spans="1:4">
      <c r="A653" s="1">
        <v>0.53877314814814814</v>
      </c>
      <c r="B653">
        <v>7916.8666999999996</v>
      </c>
      <c r="C653">
        <v>470.97305</v>
      </c>
      <c r="D653">
        <v>2049.5291000000002</v>
      </c>
    </row>
    <row r="654" spans="1:4">
      <c r="A654" s="1">
        <v>0.53878472222222229</v>
      </c>
      <c r="B654">
        <v>7909.3608000000004</v>
      </c>
      <c r="C654">
        <v>470.64325000000002</v>
      </c>
      <c r="D654">
        <v>2049.4699999999998</v>
      </c>
    </row>
    <row r="655" spans="1:4">
      <c r="A655" s="1">
        <v>0.53879629629629633</v>
      </c>
      <c r="B655">
        <v>7884.6112999999996</v>
      </c>
      <c r="C655">
        <v>470.00607000000002</v>
      </c>
      <c r="D655">
        <v>2049.6462000000001</v>
      </c>
    </row>
    <row r="656" spans="1:4">
      <c r="A656" s="1">
        <v>0.53880787037037037</v>
      </c>
      <c r="B656">
        <v>7878.0762000000004</v>
      </c>
      <c r="C656">
        <v>471.09744000000001</v>
      </c>
      <c r="D656">
        <v>2050.0127000000002</v>
      </c>
    </row>
    <row r="657" spans="1:4">
      <c r="A657" s="1">
        <v>0.53881944444444441</v>
      </c>
      <c r="B657">
        <v>7905.1367</v>
      </c>
      <c r="C657">
        <v>471.24349999999998</v>
      </c>
      <c r="D657">
        <v>2050.2793000000001</v>
      </c>
    </row>
    <row r="658" spans="1:4">
      <c r="A658" s="1">
        <v>0.53883101851851845</v>
      </c>
      <c r="B658">
        <v>7919.1704</v>
      </c>
      <c r="C658">
        <v>471.06981999999999</v>
      </c>
      <c r="D658">
        <v>2051.2168000000001</v>
      </c>
    </row>
    <row r="659" spans="1:4">
      <c r="A659" s="1">
        <v>0.5388425925925926</v>
      </c>
      <c r="B659">
        <v>7931.0649000000003</v>
      </c>
      <c r="C659">
        <v>470.19558999999998</v>
      </c>
      <c r="D659">
        <v>2049.9695000000002</v>
      </c>
    </row>
    <row r="660" spans="1:4">
      <c r="A660" s="1">
        <v>0.53885416666666663</v>
      </c>
      <c r="B660">
        <v>7950.6821</v>
      </c>
      <c r="C660">
        <v>470.09857</v>
      </c>
      <c r="D660">
        <v>2046.3976</v>
      </c>
    </row>
    <row r="661" spans="1:4">
      <c r="A661" s="1">
        <v>0.53886574074074078</v>
      </c>
      <c r="B661">
        <v>7957.9130999999998</v>
      </c>
      <c r="C661">
        <v>469.18918000000002</v>
      </c>
      <c r="D661">
        <v>2045.6454000000001</v>
      </c>
    </row>
    <row r="662" spans="1:4">
      <c r="A662" s="1">
        <v>0.53887731481481482</v>
      </c>
      <c r="B662">
        <v>7944.6592000000001</v>
      </c>
      <c r="C662">
        <v>471.30673000000002</v>
      </c>
      <c r="D662">
        <v>2047.0905</v>
      </c>
    </row>
    <row r="663" spans="1:4">
      <c r="A663" s="1">
        <v>0.53888888888888886</v>
      </c>
      <c r="B663">
        <v>7942.1283999999996</v>
      </c>
      <c r="C663">
        <v>473.00261999999998</v>
      </c>
      <c r="D663">
        <v>2048.7393000000002</v>
      </c>
    </row>
    <row r="664" spans="1:4">
      <c r="A664" s="1">
        <v>0.5389004629629629</v>
      </c>
      <c r="B664">
        <v>7937.0092999999997</v>
      </c>
      <c r="C664">
        <v>475.90839</v>
      </c>
      <c r="D664">
        <v>2050.2184999999999</v>
      </c>
    </row>
    <row r="665" spans="1:4">
      <c r="A665" s="1">
        <v>0.53891203703703705</v>
      </c>
      <c r="B665">
        <v>7927.4287000000004</v>
      </c>
      <c r="C665">
        <v>474.61765000000003</v>
      </c>
      <c r="D665">
        <v>2050.6772000000001</v>
      </c>
    </row>
    <row r="666" spans="1:4">
      <c r="A666" s="1">
        <v>0.53892361111111109</v>
      </c>
      <c r="B666">
        <v>7905.8145000000004</v>
      </c>
      <c r="C666">
        <v>475.03350999999998</v>
      </c>
      <c r="D666">
        <v>2051.5574000000001</v>
      </c>
    </row>
    <row r="667" spans="1:4">
      <c r="A667" s="1">
        <v>0.53893518518518524</v>
      </c>
      <c r="B667">
        <v>7887.6758</v>
      </c>
      <c r="C667">
        <v>475.57889</v>
      </c>
      <c r="D667">
        <v>2051.5873999999999</v>
      </c>
    </row>
    <row r="668" spans="1:4">
      <c r="A668" s="1">
        <v>0.53894675925925928</v>
      </c>
      <c r="B668">
        <v>7877.6709000000001</v>
      </c>
      <c r="C668">
        <v>472.87009</v>
      </c>
      <c r="D668">
        <v>2051.0540000000001</v>
      </c>
    </row>
    <row r="669" spans="1:4">
      <c r="A669" s="1">
        <v>0.53895833333333332</v>
      </c>
      <c r="B669">
        <v>7885.4750999999997</v>
      </c>
      <c r="C669">
        <v>471.06432999999998</v>
      </c>
      <c r="D669">
        <v>2050.2705000000001</v>
      </c>
    </row>
    <row r="670" spans="1:4">
      <c r="A670" s="1">
        <v>0.53896990740740736</v>
      </c>
      <c r="B670">
        <v>7893.4434000000001</v>
      </c>
      <c r="C670">
        <v>472.67833999999999</v>
      </c>
      <c r="D670">
        <v>2049.2521999999999</v>
      </c>
    </row>
    <row r="671" spans="1:4">
      <c r="A671" s="1">
        <v>0.53898148148148151</v>
      </c>
      <c r="B671">
        <v>7894.79</v>
      </c>
      <c r="C671">
        <v>470.62445000000002</v>
      </c>
      <c r="D671">
        <v>2049.3591000000001</v>
      </c>
    </row>
    <row r="672" spans="1:4">
      <c r="A672" s="1">
        <v>0.53899305555555554</v>
      </c>
      <c r="B672">
        <v>7899.0815000000002</v>
      </c>
      <c r="C672">
        <v>470.97791000000001</v>
      </c>
      <c r="D672">
        <v>2050.0210000000002</v>
      </c>
    </row>
    <row r="673" spans="1:4">
      <c r="A673" s="1">
        <v>0.53900462962962969</v>
      </c>
      <c r="B673">
        <v>7901.8433000000005</v>
      </c>
      <c r="C673">
        <v>471.66861</v>
      </c>
      <c r="D673">
        <v>2049.0639999999999</v>
      </c>
    </row>
    <row r="674" spans="1:4">
      <c r="A674" s="1">
        <v>0.53901620370370373</v>
      </c>
      <c r="B674">
        <v>7888.1367</v>
      </c>
      <c r="C674">
        <v>475.80153999999999</v>
      </c>
      <c r="D674">
        <v>2049.2529</v>
      </c>
    </row>
    <row r="675" spans="1:4">
      <c r="A675" s="1">
        <v>0.53902777777777777</v>
      </c>
      <c r="B675">
        <v>7903.6225999999997</v>
      </c>
      <c r="C675">
        <v>478.72626000000002</v>
      </c>
      <c r="D675">
        <v>2050.3181</v>
      </c>
    </row>
    <row r="676" spans="1:4">
      <c r="A676" s="1">
        <v>0.53903935185185181</v>
      </c>
      <c r="B676">
        <v>7922.4390000000003</v>
      </c>
      <c r="C676">
        <v>477.28268000000003</v>
      </c>
      <c r="D676">
        <v>2049.7024000000001</v>
      </c>
    </row>
    <row r="677" spans="1:4">
      <c r="A677" s="1">
        <v>0.53905092592592596</v>
      </c>
      <c r="B677">
        <v>7932.0645000000004</v>
      </c>
      <c r="C677">
        <v>477.37830000000002</v>
      </c>
      <c r="D677">
        <v>2050.7837</v>
      </c>
    </row>
    <row r="678" spans="1:4">
      <c r="A678" s="1">
        <v>0.5390625</v>
      </c>
      <c r="B678">
        <v>7943.8135000000002</v>
      </c>
      <c r="C678">
        <v>474.33228000000003</v>
      </c>
      <c r="D678">
        <v>2049.5176000000001</v>
      </c>
    </row>
    <row r="679" spans="1:4">
      <c r="A679" s="1">
        <v>0.53907407407407404</v>
      </c>
      <c r="B679">
        <v>7959.2266</v>
      </c>
      <c r="C679">
        <v>476.64908000000003</v>
      </c>
      <c r="D679">
        <v>2049.3008</v>
      </c>
    </row>
    <row r="680" spans="1:4">
      <c r="A680" s="1">
        <v>0.53908564814814819</v>
      </c>
      <c r="B680">
        <v>7983.8545000000004</v>
      </c>
      <c r="C680">
        <v>492.69788</v>
      </c>
      <c r="D680">
        <v>2049.0902999999998</v>
      </c>
    </row>
    <row r="681" spans="1:4">
      <c r="A681" s="1">
        <v>0.53909722222222223</v>
      </c>
      <c r="B681">
        <v>7997.7559000000001</v>
      </c>
      <c r="C681">
        <v>500.91057999999998</v>
      </c>
      <c r="D681">
        <v>2047.5082</v>
      </c>
    </row>
    <row r="682" spans="1:4">
      <c r="A682" s="1">
        <v>0.53910879629629627</v>
      </c>
      <c r="B682">
        <v>7989.9497000000001</v>
      </c>
      <c r="C682">
        <v>491.55219</v>
      </c>
      <c r="D682">
        <v>2047.7706000000001</v>
      </c>
    </row>
    <row r="683" spans="1:4">
      <c r="A683" s="1">
        <v>0.53912037037037031</v>
      </c>
      <c r="B683">
        <v>7960.7187999999996</v>
      </c>
      <c r="C683">
        <v>488.54721000000001</v>
      </c>
      <c r="D683">
        <v>2047.8087</v>
      </c>
    </row>
    <row r="684" spans="1:4">
      <c r="A684" s="1">
        <v>0.53913194444444446</v>
      </c>
      <c r="B684">
        <v>7943.6382000000003</v>
      </c>
      <c r="C684">
        <v>492.86525999999998</v>
      </c>
      <c r="D684">
        <v>2050.5039000000002</v>
      </c>
    </row>
    <row r="685" spans="1:4">
      <c r="A685" s="1">
        <v>0.53914351851851849</v>
      </c>
      <c r="B685">
        <v>7934.5122000000001</v>
      </c>
      <c r="C685">
        <v>494.59994999999998</v>
      </c>
      <c r="D685">
        <v>2050.4542999999999</v>
      </c>
    </row>
    <row r="686" spans="1:4">
      <c r="A686" s="1">
        <v>0.53915509259259264</v>
      </c>
      <c r="B686">
        <v>7932.1387000000004</v>
      </c>
      <c r="C686">
        <v>488.71411000000001</v>
      </c>
      <c r="D686">
        <v>2048.2456000000002</v>
      </c>
    </row>
    <row r="687" spans="1:4">
      <c r="A687" s="1">
        <v>0.53916666666666668</v>
      </c>
      <c r="B687">
        <v>7928.1875</v>
      </c>
      <c r="C687">
        <v>486.42160000000001</v>
      </c>
      <c r="D687">
        <v>2048.0338999999999</v>
      </c>
    </row>
    <row r="688" spans="1:4">
      <c r="A688" s="1">
        <v>0.53917824074074072</v>
      </c>
      <c r="B688">
        <v>7920.5731999999998</v>
      </c>
      <c r="C688">
        <v>487.69869999999997</v>
      </c>
      <c r="D688">
        <v>2047.4586999999999</v>
      </c>
    </row>
    <row r="689" spans="1:4">
      <c r="A689" s="1">
        <v>0.53918981481481476</v>
      </c>
      <c r="B689">
        <v>7914.0986000000003</v>
      </c>
      <c r="C689">
        <v>489.61757999999998</v>
      </c>
      <c r="D689">
        <v>2046.6895999999999</v>
      </c>
    </row>
    <row r="690" spans="1:4">
      <c r="A690" s="1">
        <v>0.53920138888888891</v>
      </c>
      <c r="B690">
        <v>7930.4530999999997</v>
      </c>
      <c r="C690">
        <v>499.08942000000002</v>
      </c>
      <c r="D690">
        <v>2046.1233</v>
      </c>
    </row>
    <row r="691" spans="1:4">
      <c r="A691" s="1">
        <v>0.53921296296296295</v>
      </c>
      <c r="B691">
        <v>7965.1293999999998</v>
      </c>
      <c r="C691">
        <v>501.07983000000002</v>
      </c>
      <c r="D691">
        <v>2046.395</v>
      </c>
    </row>
    <row r="692" spans="1:4">
      <c r="A692" s="1">
        <v>0.5392245370370371</v>
      </c>
      <c r="B692">
        <v>8006.2309999999998</v>
      </c>
      <c r="C692">
        <v>502.60306000000003</v>
      </c>
      <c r="D692">
        <v>2047.0295000000001</v>
      </c>
    </row>
    <row r="693" spans="1:4">
      <c r="A693" s="1">
        <v>0.53923611111111114</v>
      </c>
      <c r="B693">
        <v>8039.3563999999997</v>
      </c>
      <c r="C693">
        <v>495.19860999999997</v>
      </c>
      <c r="D693">
        <v>2049.1918999999998</v>
      </c>
    </row>
    <row r="694" spans="1:4">
      <c r="A694" s="1">
        <v>0.53924768518518518</v>
      </c>
      <c r="B694">
        <v>8074.6953000000003</v>
      </c>
      <c r="C694">
        <v>485.24561</v>
      </c>
      <c r="D694">
        <v>2049.9005999999999</v>
      </c>
    </row>
    <row r="695" spans="1:4">
      <c r="A695" s="1">
        <v>0.53925925925925922</v>
      </c>
      <c r="B695">
        <v>8098.7831999999999</v>
      </c>
      <c r="C695">
        <v>479.25357000000002</v>
      </c>
      <c r="D695">
        <v>2049.1918999999998</v>
      </c>
    </row>
    <row r="696" spans="1:4">
      <c r="A696" s="1">
        <v>0.53927083333333337</v>
      </c>
      <c r="B696">
        <v>8101.7611999999999</v>
      </c>
      <c r="C696">
        <v>477.16663</v>
      </c>
      <c r="D696">
        <v>2048.8977</v>
      </c>
    </row>
    <row r="697" spans="1:4">
      <c r="A697" s="1">
        <v>0.5392824074074074</v>
      </c>
      <c r="B697">
        <v>8090.3008</v>
      </c>
      <c r="C697">
        <v>472.92896000000002</v>
      </c>
      <c r="D697">
        <v>2048.4917</v>
      </c>
    </row>
    <row r="698" spans="1:4">
      <c r="A698" s="1">
        <v>0.53929398148148155</v>
      </c>
      <c r="B698">
        <v>8086.6396000000004</v>
      </c>
      <c r="C698">
        <v>472.27355999999997</v>
      </c>
      <c r="D698">
        <v>2047.7228</v>
      </c>
    </row>
    <row r="699" spans="1:4">
      <c r="A699" s="1">
        <v>0.53930555555555559</v>
      </c>
      <c r="B699">
        <v>8062.3437999999996</v>
      </c>
      <c r="C699">
        <v>471.21481</v>
      </c>
      <c r="D699">
        <v>2047.7204999999999</v>
      </c>
    </row>
    <row r="700" spans="1:4">
      <c r="A700" s="1">
        <v>0.53931712962962963</v>
      </c>
      <c r="B700">
        <v>8041.4722000000002</v>
      </c>
      <c r="C700">
        <v>471.12725999999998</v>
      </c>
      <c r="D700">
        <v>2048.5374000000002</v>
      </c>
    </row>
    <row r="701" spans="1:4">
      <c r="A701" s="1">
        <v>0.53932870370370367</v>
      </c>
      <c r="B701">
        <v>8027.4883</v>
      </c>
      <c r="C701">
        <v>470.96908999999999</v>
      </c>
      <c r="D701">
        <v>2048.7883000000002</v>
      </c>
    </row>
    <row r="702" spans="1:4">
      <c r="A702" s="1">
        <v>0.53934027777777771</v>
      </c>
      <c r="B702">
        <v>8030.5150999999996</v>
      </c>
      <c r="C702">
        <v>471.06024000000002</v>
      </c>
      <c r="D702">
        <v>2048.6599000000001</v>
      </c>
    </row>
    <row r="703" spans="1:4">
      <c r="A703" s="1">
        <v>0.53935185185185186</v>
      </c>
      <c r="B703">
        <v>8030.3002999999999</v>
      </c>
      <c r="C703">
        <v>469.31191999999999</v>
      </c>
      <c r="D703">
        <v>2047.7882</v>
      </c>
    </row>
    <row r="704" spans="1:4">
      <c r="A704" s="1">
        <v>0.5393634259259259</v>
      </c>
      <c r="B704">
        <v>8042.6854999999996</v>
      </c>
      <c r="C704">
        <v>469.90271000000001</v>
      </c>
      <c r="D704">
        <v>2049.9623999999999</v>
      </c>
    </row>
    <row r="705" spans="1:4">
      <c r="A705" s="1">
        <v>0.53937500000000005</v>
      </c>
      <c r="B705">
        <v>8070.9116000000004</v>
      </c>
      <c r="C705">
        <v>469.39260999999999</v>
      </c>
      <c r="D705">
        <v>2050.7927</v>
      </c>
    </row>
    <row r="706" spans="1:4">
      <c r="A706" s="1">
        <v>0.53938657407407409</v>
      </c>
      <c r="B706">
        <v>8088.7739000000001</v>
      </c>
      <c r="C706">
        <v>467.32175000000001</v>
      </c>
      <c r="D706">
        <v>2050.6033000000002</v>
      </c>
    </row>
    <row r="707" spans="1:4">
      <c r="A707" s="1">
        <v>0.53939814814814813</v>
      </c>
      <c r="B707">
        <v>8080.9673000000003</v>
      </c>
      <c r="C707">
        <v>469.78420999999997</v>
      </c>
      <c r="D707">
        <v>2050.5464000000002</v>
      </c>
    </row>
    <row r="708" spans="1:4">
      <c r="A708" s="1">
        <v>0.53940972222222217</v>
      </c>
      <c r="B708">
        <v>8058.4224000000004</v>
      </c>
      <c r="C708">
        <v>469.97250000000003</v>
      </c>
      <c r="D708">
        <v>2051.1923999999999</v>
      </c>
    </row>
    <row r="709" spans="1:4">
      <c r="A709" s="1">
        <v>0.53942129629629632</v>
      </c>
      <c r="B709">
        <v>8030.6166999999996</v>
      </c>
      <c r="C709">
        <v>469.90372000000002</v>
      </c>
      <c r="D709">
        <v>2050.9877999999999</v>
      </c>
    </row>
    <row r="710" spans="1:4">
      <c r="A710" s="1">
        <v>0.53943287037037035</v>
      </c>
      <c r="B710">
        <v>8009.5</v>
      </c>
      <c r="C710">
        <v>470.17241999999999</v>
      </c>
      <c r="D710">
        <v>2050.5635000000002</v>
      </c>
    </row>
    <row r="711" spans="1:4">
      <c r="A711" s="1">
        <v>0.5394444444444445</v>
      </c>
      <c r="B711">
        <v>7991.4731000000002</v>
      </c>
      <c r="C711">
        <v>469.48178000000001</v>
      </c>
      <c r="D711">
        <v>2050.0029</v>
      </c>
    </row>
    <row r="712" spans="1:4">
      <c r="A712" s="1">
        <v>0.53945601851851854</v>
      </c>
      <c r="B712">
        <v>7980.1244999999999</v>
      </c>
      <c r="C712">
        <v>469.36725000000001</v>
      </c>
      <c r="D712">
        <v>2049.9602</v>
      </c>
    </row>
    <row r="713" spans="1:4">
      <c r="A713" s="1">
        <v>0.53946759259259258</v>
      </c>
      <c r="B713">
        <v>7984.2007000000003</v>
      </c>
      <c r="C713">
        <v>469.25396999999998</v>
      </c>
      <c r="D713">
        <v>2049.3330000000001</v>
      </c>
    </row>
    <row r="714" spans="1:4">
      <c r="A714" s="1">
        <v>0.53947916666666662</v>
      </c>
      <c r="B714">
        <v>7997.0054</v>
      </c>
      <c r="C714">
        <v>468.31018</v>
      </c>
      <c r="D714">
        <v>2049.6945999999998</v>
      </c>
    </row>
    <row r="715" spans="1:4">
      <c r="A715" s="1">
        <v>0.53949074074074077</v>
      </c>
      <c r="B715">
        <v>8017.1859999999997</v>
      </c>
      <c r="C715">
        <v>469.57227</v>
      </c>
      <c r="D715">
        <v>2050.2321999999999</v>
      </c>
    </row>
    <row r="716" spans="1:4">
      <c r="A716" s="1">
        <v>0.53950231481481481</v>
      </c>
      <c r="B716">
        <v>8007.4277000000002</v>
      </c>
      <c r="C716">
        <v>468.97118999999998</v>
      </c>
      <c r="D716">
        <v>2050.5432000000001</v>
      </c>
    </row>
    <row r="717" spans="1:4">
      <c r="A717" s="1">
        <v>0.53951388888888896</v>
      </c>
      <c r="B717">
        <v>8002.4790000000003</v>
      </c>
      <c r="C717">
        <v>467.49428999999998</v>
      </c>
      <c r="D717">
        <v>2050.2581</v>
      </c>
    </row>
    <row r="718" spans="1:4">
      <c r="A718" s="1">
        <v>0.539525462962963</v>
      </c>
      <c r="B718">
        <v>8011.2524000000003</v>
      </c>
      <c r="C718">
        <v>467.20773000000003</v>
      </c>
      <c r="D718">
        <v>2048.0828000000001</v>
      </c>
    </row>
    <row r="719" spans="1:4">
      <c r="A719" s="1">
        <v>0.53953703703703704</v>
      </c>
      <c r="B719">
        <v>8009.5571</v>
      </c>
      <c r="C719">
        <v>467.57135</v>
      </c>
      <c r="D719">
        <v>2048.2035999999998</v>
      </c>
    </row>
    <row r="720" spans="1:4">
      <c r="A720" s="1">
        <v>0.53954861111111108</v>
      </c>
      <c r="B720">
        <v>8011.3462</v>
      </c>
      <c r="C720">
        <v>467.92392000000001</v>
      </c>
      <c r="D720">
        <v>2047.7126000000001</v>
      </c>
    </row>
    <row r="721" spans="1:4">
      <c r="A721" s="1">
        <v>0.53956018518518511</v>
      </c>
      <c r="B721">
        <v>7999.3603999999996</v>
      </c>
      <c r="C721">
        <v>466.97415000000001</v>
      </c>
      <c r="D721">
        <v>2111.2157999999999</v>
      </c>
    </row>
    <row r="722" spans="1:4">
      <c r="A722" s="1">
        <v>0.53957175925925926</v>
      </c>
      <c r="B722">
        <v>7978.4418999999998</v>
      </c>
      <c r="C722">
        <v>470.68441999999999</v>
      </c>
      <c r="D722">
        <v>3358.5515</v>
      </c>
    </row>
    <row r="723" spans="1:4">
      <c r="A723" s="1">
        <v>0.5395833333333333</v>
      </c>
      <c r="B723">
        <v>7963.1347999999998</v>
      </c>
      <c r="C723">
        <v>472.80191000000002</v>
      </c>
      <c r="D723">
        <v>6783.7313999999997</v>
      </c>
    </row>
    <row r="724" spans="1:4">
      <c r="A724" s="1">
        <v>0.53959490740740745</v>
      </c>
      <c r="B724">
        <v>7960.0591000000004</v>
      </c>
      <c r="C724">
        <v>473.17212000000001</v>
      </c>
      <c r="D724">
        <v>6642.7227000000003</v>
      </c>
    </row>
    <row r="725" spans="1:4">
      <c r="A725" s="1">
        <v>0.53960648148148149</v>
      </c>
      <c r="B725">
        <v>7959.3334999999997</v>
      </c>
      <c r="C725">
        <v>469.89657999999997</v>
      </c>
      <c r="D725">
        <v>4283.0063</v>
      </c>
    </row>
    <row r="726" spans="1:4">
      <c r="A726" s="1">
        <v>0.53961805555555553</v>
      </c>
      <c r="B726">
        <v>7977.1450000000004</v>
      </c>
      <c r="C726">
        <v>466.73140999999998</v>
      </c>
      <c r="D726">
        <v>2417.5410000000002</v>
      </c>
    </row>
    <row r="727" spans="1:4">
      <c r="A727" s="1">
        <v>0.53962962962962957</v>
      </c>
      <c r="B727">
        <v>7989.6356999999998</v>
      </c>
      <c r="C727">
        <v>468.75949000000003</v>
      </c>
      <c r="D727">
        <v>2219.9706999999999</v>
      </c>
    </row>
    <row r="728" spans="1:4">
      <c r="A728" s="1">
        <v>0.53964120370370372</v>
      </c>
      <c r="B728">
        <v>7987.1714000000002</v>
      </c>
      <c r="C728">
        <v>468.01391999999998</v>
      </c>
      <c r="D728">
        <v>2362.8036999999999</v>
      </c>
    </row>
    <row r="729" spans="1:4">
      <c r="A729" s="1">
        <v>0.53965277777777776</v>
      </c>
      <c r="B729">
        <v>8005.5438999999997</v>
      </c>
      <c r="C729">
        <v>469.42349000000002</v>
      </c>
      <c r="D729">
        <v>2989.5648999999999</v>
      </c>
    </row>
    <row r="730" spans="1:4">
      <c r="A730" s="1">
        <v>0.53966435185185191</v>
      </c>
      <c r="B730">
        <v>8041.8344999999999</v>
      </c>
      <c r="C730">
        <v>470.62209999999999</v>
      </c>
      <c r="D730">
        <v>3462.0805999999998</v>
      </c>
    </row>
    <row r="731" spans="1:4">
      <c r="A731" s="1">
        <v>0.53967592592592595</v>
      </c>
      <c r="B731">
        <v>8085.8559999999998</v>
      </c>
      <c r="C731">
        <v>469.70468</v>
      </c>
      <c r="D731">
        <v>2702.0264000000002</v>
      </c>
    </row>
    <row r="732" spans="1:4">
      <c r="A732" s="1">
        <v>0.53968749999999999</v>
      </c>
      <c r="B732">
        <v>8116.9839000000002</v>
      </c>
      <c r="C732">
        <v>468.66998000000001</v>
      </c>
      <c r="D732">
        <v>2658.5203000000001</v>
      </c>
    </row>
    <row r="733" spans="1:4">
      <c r="A733" s="1">
        <v>0.53969907407407403</v>
      </c>
      <c r="B733">
        <v>8142.4423999999999</v>
      </c>
      <c r="C733">
        <v>467.86169000000001</v>
      </c>
      <c r="D733">
        <v>2587.7676000000001</v>
      </c>
    </row>
    <row r="734" spans="1:4">
      <c r="A734" s="1">
        <v>0.53971064814814818</v>
      </c>
      <c r="B734">
        <v>8159.3666999999996</v>
      </c>
      <c r="C734">
        <v>466.35342000000003</v>
      </c>
      <c r="D734">
        <v>2311.4692</v>
      </c>
    </row>
    <row r="735" spans="1:4">
      <c r="A735" s="1">
        <v>0.53972222222222221</v>
      </c>
      <c r="B735">
        <v>8188.3568999999998</v>
      </c>
      <c r="C735">
        <v>465.83654999999999</v>
      </c>
      <c r="D735">
        <v>2110.0005000000001</v>
      </c>
    </row>
    <row r="736" spans="1:4">
      <c r="A736" s="1">
        <v>0.53973379629629636</v>
      </c>
      <c r="B736">
        <v>8211.3310999999994</v>
      </c>
      <c r="C736">
        <v>465.21096999999997</v>
      </c>
      <c r="D736">
        <v>2060.2644</v>
      </c>
    </row>
    <row r="737" spans="1:4">
      <c r="A737" s="1">
        <v>0.5397453703703704</v>
      </c>
      <c r="B737">
        <v>8210.6093999999994</v>
      </c>
      <c r="C737">
        <v>466.96755999999999</v>
      </c>
      <c r="D737">
        <v>2055.0360999999998</v>
      </c>
    </row>
    <row r="738" spans="1:4">
      <c r="A738" s="1">
        <v>0.53975694444444444</v>
      </c>
      <c r="B738">
        <v>8188.1831000000002</v>
      </c>
      <c r="C738">
        <v>466.91663</v>
      </c>
      <c r="D738">
        <v>2053.6610999999998</v>
      </c>
    </row>
    <row r="739" spans="1:4">
      <c r="A739" s="1">
        <v>0.53976851851851848</v>
      </c>
      <c r="B739">
        <v>8153.7997999999998</v>
      </c>
      <c r="C739">
        <v>468.49756000000002</v>
      </c>
      <c r="D739">
        <v>2053.2878000000001</v>
      </c>
    </row>
    <row r="740" spans="1:4">
      <c r="A740" s="1">
        <v>0.53978009259259252</v>
      </c>
      <c r="B740">
        <v>8108.8774000000003</v>
      </c>
      <c r="C740">
        <v>469.42980999999997</v>
      </c>
      <c r="D740">
        <v>2051.5338999999999</v>
      </c>
    </row>
    <row r="741" spans="1:4">
      <c r="A741" s="1">
        <v>0.53979166666666667</v>
      </c>
      <c r="B741">
        <v>8059.7339000000002</v>
      </c>
      <c r="C741">
        <v>469.48117000000002</v>
      </c>
      <c r="D741">
        <v>2049.9911999999999</v>
      </c>
    </row>
    <row r="742" spans="1:4">
      <c r="A742" s="1">
        <v>0.53980324074074071</v>
      </c>
      <c r="B742">
        <v>8012.6558000000005</v>
      </c>
      <c r="C742">
        <v>468.48669000000001</v>
      </c>
      <c r="D742">
        <v>2048.8589000000002</v>
      </c>
    </row>
    <row r="743" spans="1:4">
      <c r="A743" s="1">
        <v>0.53981481481481486</v>
      </c>
      <c r="B743">
        <v>7972.2772999999997</v>
      </c>
      <c r="C743">
        <v>468.40356000000003</v>
      </c>
      <c r="D743">
        <v>2049.0142000000001</v>
      </c>
    </row>
    <row r="744" spans="1:4">
      <c r="A744" s="1">
        <v>0.5398263888888889</v>
      </c>
      <c r="B744">
        <v>7934.9818999999998</v>
      </c>
      <c r="C744">
        <v>470.08157</v>
      </c>
      <c r="D744">
        <v>2048.1970000000001</v>
      </c>
    </row>
    <row r="745" spans="1:4">
      <c r="A745" s="1">
        <v>0.53983796296296294</v>
      </c>
      <c r="B745">
        <v>7904.7676000000001</v>
      </c>
      <c r="C745">
        <v>467.87423999999999</v>
      </c>
      <c r="D745">
        <v>2048.1943000000001</v>
      </c>
    </row>
    <row r="746" spans="1:4">
      <c r="A746" s="1">
        <v>0.53984953703703698</v>
      </c>
      <c r="B746">
        <v>7869.7446</v>
      </c>
      <c r="C746">
        <v>469.35773</v>
      </c>
      <c r="D746">
        <v>2048.4402</v>
      </c>
    </row>
    <row r="747" spans="1:4">
      <c r="A747" s="1">
        <v>0.53986111111111112</v>
      </c>
      <c r="B747">
        <v>7850.3545000000004</v>
      </c>
      <c r="C747">
        <v>471.26357999999999</v>
      </c>
      <c r="D747">
        <v>2048.7399999999998</v>
      </c>
    </row>
    <row r="748" spans="1:4">
      <c r="A748" s="1">
        <v>0.53987268518518516</v>
      </c>
      <c r="B748">
        <v>7838.5219999999999</v>
      </c>
      <c r="C748">
        <v>470.79178000000002</v>
      </c>
      <c r="D748">
        <v>2048.7109</v>
      </c>
    </row>
    <row r="749" spans="1:4">
      <c r="A749" s="1">
        <v>0.53988425925925931</v>
      </c>
      <c r="B749">
        <v>7828.6211000000003</v>
      </c>
      <c r="C749">
        <v>469.81137000000001</v>
      </c>
      <c r="D749">
        <v>2048.7143999999998</v>
      </c>
    </row>
    <row r="750" spans="1:4">
      <c r="A750" s="1">
        <v>0.53989583333333335</v>
      </c>
      <c r="B750">
        <v>7826.7821999999996</v>
      </c>
      <c r="C750">
        <v>468.93445000000003</v>
      </c>
      <c r="D750">
        <v>2048.6381999999999</v>
      </c>
    </row>
    <row r="751" spans="1:4">
      <c r="A751" s="1">
        <v>0.53990740740740739</v>
      </c>
      <c r="B751">
        <v>7833.2948999999999</v>
      </c>
      <c r="C751">
        <v>469.13607999999999</v>
      </c>
      <c r="D751">
        <v>2048.835</v>
      </c>
    </row>
    <row r="752" spans="1:4">
      <c r="A752" s="1">
        <v>0.53991898148148143</v>
      </c>
      <c r="B752">
        <v>7839.2559000000001</v>
      </c>
      <c r="C752">
        <v>469.64661000000001</v>
      </c>
      <c r="D752">
        <v>2048.6594</v>
      </c>
    </row>
    <row r="753" spans="1:4">
      <c r="A753" s="1">
        <v>0.53993055555555558</v>
      </c>
      <c r="B753">
        <v>7845.5308000000005</v>
      </c>
      <c r="C753">
        <v>475.07889</v>
      </c>
      <c r="D753">
        <v>2048.0592999999999</v>
      </c>
    </row>
    <row r="754" spans="1:4">
      <c r="A754" s="1">
        <v>0.53994212962962962</v>
      </c>
      <c r="B754">
        <v>7848.3027000000002</v>
      </c>
      <c r="C754">
        <v>474.61493000000002</v>
      </c>
      <c r="D754">
        <v>2047.3494000000001</v>
      </c>
    </row>
    <row r="755" spans="1:4">
      <c r="A755" s="1">
        <v>0.53995370370370377</v>
      </c>
      <c r="B755">
        <v>7842.1518999999998</v>
      </c>
      <c r="C755">
        <v>474.48748999999998</v>
      </c>
      <c r="D755">
        <v>2047.4774</v>
      </c>
    </row>
    <row r="756" spans="1:4">
      <c r="A756" s="1">
        <v>0.53996527777777781</v>
      </c>
      <c r="B756">
        <v>7832.2992999999997</v>
      </c>
      <c r="C756">
        <v>475.65246999999999</v>
      </c>
      <c r="D756">
        <v>2047.3340000000001</v>
      </c>
    </row>
    <row r="757" spans="1:4">
      <c r="A757" s="1">
        <v>0.53997685185185185</v>
      </c>
      <c r="B757">
        <v>7825.2891</v>
      </c>
      <c r="C757">
        <v>478.39868000000001</v>
      </c>
      <c r="D757">
        <v>2046.6261999999999</v>
      </c>
    </row>
    <row r="758" spans="1:4">
      <c r="A758" s="1">
        <v>0.53998842592592589</v>
      </c>
      <c r="B758">
        <v>7817.5380999999998</v>
      </c>
      <c r="C758">
        <v>475.32852000000003</v>
      </c>
      <c r="D758">
        <v>2046.7922000000001</v>
      </c>
    </row>
    <row r="759" spans="1:4">
      <c r="A759" s="1">
        <v>0.54</v>
      </c>
      <c r="B759">
        <v>7806.1836000000003</v>
      </c>
      <c r="C759">
        <v>472.89702999999997</v>
      </c>
      <c r="D759">
        <v>2047.3542</v>
      </c>
    </row>
    <row r="760" spans="1:4">
      <c r="A760" s="1">
        <v>0.54001157407407407</v>
      </c>
      <c r="B760">
        <v>7790.4321</v>
      </c>
      <c r="C760">
        <v>469.53131000000002</v>
      </c>
      <c r="D760">
        <v>2047.0145</v>
      </c>
    </row>
    <row r="761" spans="1:4">
      <c r="A761" s="1">
        <v>0.54002314814814811</v>
      </c>
      <c r="B761">
        <v>7769.3788999999997</v>
      </c>
      <c r="C761">
        <v>470.07053000000002</v>
      </c>
      <c r="D761">
        <v>2046.9885999999999</v>
      </c>
    </row>
    <row r="762" spans="1:4">
      <c r="A762" s="1">
        <v>0.54003472222222226</v>
      </c>
      <c r="B762">
        <v>7750.2466000000004</v>
      </c>
      <c r="C762">
        <v>469.97116</v>
      </c>
      <c r="D762">
        <v>2046.9123999999999</v>
      </c>
    </row>
    <row r="763" spans="1:4">
      <c r="A763" s="1">
        <v>0.5400462962962963</v>
      </c>
      <c r="B763">
        <v>7745.9458000000004</v>
      </c>
      <c r="C763">
        <v>471.48599000000002</v>
      </c>
      <c r="D763">
        <v>2050.4421000000002</v>
      </c>
    </row>
    <row r="764" spans="1:4">
      <c r="A764" s="1">
        <v>0.54005787037037034</v>
      </c>
      <c r="B764">
        <v>7756.5195000000003</v>
      </c>
      <c r="C764">
        <v>470.66251</v>
      </c>
      <c r="D764">
        <v>2053.6655000000001</v>
      </c>
    </row>
    <row r="765" spans="1:4">
      <c r="A765" s="1">
        <v>0.54006944444444438</v>
      </c>
      <c r="B765">
        <v>7759.8022000000001</v>
      </c>
      <c r="C765">
        <v>470.29773</v>
      </c>
      <c r="D765">
        <v>2053.5625</v>
      </c>
    </row>
    <row r="766" spans="1:4">
      <c r="A766" s="1">
        <v>0.54008101851851853</v>
      </c>
      <c r="B766">
        <v>7751.0874000000003</v>
      </c>
      <c r="C766">
        <v>470.05646000000002</v>
      </c>
      <c r="D766">
        <v>2052.8054000000002</v>
      </c>
    </row>
    <row r="767" spans="1:4">
      <c r="A767" s="1">
        <v>0.54009259259259257</v>
      </c>
      <c r="B767">
        <v>7741.0869000000002</v>
      </c>
      <c r="C767">
        <v>472.01825000000002</v>
      </c>
      <c r="D767">
        <v>2053.7422000000001</v>
      </c>
    </row>
    <row r="768" spans="1:4">
      <c r="A768" s="1">
        <v>0.54010416666666672</v>
      </c>
      <c r="B768">
        <v>7743.3242</v>
      </c>
      <c r="C768">
        <v>475.07224000000002</v>
      </c>
      <c r="D768">
        <v>2059.5722999999998</v>
      </c>
    </row>
    <row r="769" spans="1:4">
      <c r="A769" s="1">
        <v>0.54011574074074076</v>
      </c>
      <c r="B769">
        <v>7752.6387000000004</v>
      </c>
      <c r="C769">
        <v>473.79897999999997</v>
      </c>
      <c r="D769">
        <v>2062.2514999999999</v>
      </c>
    </row>
    <row r="770" spans="1:4">
      <c r="A770" s="1">
        <v>0.5401273148148148</v>
      </c>
      <c r="B770">
        <v>7764.6410999999998</v>
      </c>
      <c r="C770">
        <v>473.59186</v>
      </c>
      <c r="D770">
        <v>2061.4692</v>
      </c>
    </row>
    <row r="771" spans="1:4">
      <c r="A771" s="1">
        <v>0.54013888888888884</v>
      </c>
      <c r="B771">
        <v>7783.9736000000003</v>
      </c>
      <c r="C771">
        <v>472.11815999999999</v>
      </c>
      <c r="D771">
        <v>2059.2808</v>
      </c>
    </row>
    <row r="772" spans="1:4">
      <c r="A772" s="1">
        <v>0.54015046296296299</v>
      </c>
      <c r="B772">
        <v>7806.7592999999997</v>
      </c>
      <c r="C772">
        <v>469.61130000000003</v>
      </c>
      <c r="D772">
        <v>2057.9944</v>
      </c>
    </row>
    <row r="773" spans="1:4">
      <c r="A773" s="1">
        <v>0.54016203703703702</v>
      </c>
      <c r="B773">
        <v>7836.2650999999996</v>
      </c>
      <c r="C773">
        <v>470.09399000000002</v>
      </c>
      <c r="D773">
        <v>2056.4989999999998</v>
      </c>
    </row>
    <row r="774" spans="1:4">
      <c r="A774" s="1">
        <v>0.54017361111111117</v>
      </c>
      <c r="B774">
        <v>7871.8320000000003</v>
      </c>
      <c r="C774">
        <v>472.08359000000002</v>
      </c>
      <c r="D774">
        <v>2058.3793999999998</v>
      </c>
    </row>
    <row r="775" spans="1:4">
      <c r="A775" s="1">
        <v>0.54018518518518521</v>
      </c>
      <c r="B775">
        <v>7868.2114000000001</v>
      </c>
      <c r="C775">
        <v>471.27175999999997</v>
      </c>
      <c r="D775">
        <v>2058.2997999999998</v>
      </c>
    </row>
    <row r="776" spans="1:4">
      <c r="A776" s="1">
        <v>0.54019675925925925</v>
      </c>
      <c r="B776">
        <v>7882.0209999999997</v>
      </c>
      <c r="C776">
        <v>467.91052000000002</v>
      </c>
      <c r="D776">
        <v>2054.3589000000002</v>
      </c>
    </row>
    <row r="777" spans="1:4">
      <c r="A777" s="1">
        <v>0.54020833333333329</v>
      </c>
      <c r="B777">
        <v>7917.2494999999999</v>
      </c>
      <c r="C777">
        <v>467.11919999999998</v>
      </c>
      <c r="D777">
        <v>2052.3281000000002</v>
      </c>
    </row>
    <row r="778" spans="1:4">
      <c r="A778" s="1">
        <v>0.54021990740740744</v>
      </c>
      <c r="B778">
        <v>7937.6318000000001</v>
      </c>
      <c r="C778">
        <v>468.20398</v>
      </c>
      <c r="D778">
        <v>2049.2914999999998</v>
      </c>
    </row>
    <row r="779" spans="1:4">
      <c r="A779" s="1">
        <v>0.54023148148148148</v>
      </c>
      <c r="B779">
        <v>7944.8989000000001</v>
      </c>
      <c r="C779">
        <v>467.43020999999999</v>
      </c>
      <c r="D779">
        <v>2047.9218000000001</v>
      </c>
    </row>
    <row r="780" spans="1:4">
      <c r="A780" s="1">
        <v>0.54024305555555563</v>
      </c>
      <c r="B780">
        <v>7949.4306999999999</v>
      </c>
      <c r="C780">
        <v>468.98047000000003</v>
      </c>
      <c r="D780">
        <v>2046.6959999999999</v>
      </c>
    </row>
    <row r="781" spans="1:4">
      <c r="A781" s="1">
        <v>0.54025462962962967</v>
      </c>
      <c r="B781">
        <v>7933.3739999999998</v>
      </c>
      <c r="C781">
        <v>468.76233000000002</v>
      </c>
      <c r="D781">
        <v>2043.7869000000001</v>
      </c>
    </row>
    <row r="782" spans="1:4">
      <c r="A782" s="1">
        <v>0.54026620370370371</v>
      </c>
      <c r="B782">
        <v>7905.7290000000003</v>
      </c>
      <c r="C782">
        <v>469.90555000000001</v>
      </c>
      <c r="D782">
        <v>2042.5672999999999</v>
      </c>
    </row>
    <row r="783" spans="1:4">
      <c r="A783" s="1">
        <v>0.54027777777777775</v>
      </c>
      <c r="B783">
        <v>7872.0209999999997</v>
      </c>
      <c r="C783">
        <v>468.47649999999999</v>
      </c>
      <c r="D783">
        <v>2041.9612</v>
      </c>
    </row>
    <row r="784" spans="1:4">
      <c r="A784" s="1">
        <v>0.54028935185185178</v>
      </c>
      <c r="B784">
        <v>7832.2997999999998</v>
      </c>
      <c r="C784">
        <v>471.17052999999999</v>
      </c>
      <c r="D784">
        <v>2042.1614999999999</v>
      </c>
    </row>
    <row r="785" spans="1:4">
      <c r="A785" s="1">
        <v>0.54030092592592593</v>
      </c>
      <c r="B785">
        <v>7800.2934999999998</v>
      </c>
      <c r="C785">
        <v>469.40609999999998</v>
      </c>
      <c r="D785">
        <v>2043.8780999999999</v>
      </c>
    </row>
    <row r="786" spans="1:4">
      <c r="A786" s="1">
        <v>0.54031249999999997</v>
      </c>
      <c r="B786">
        <v>7779.9048000000003</v>
      </c>
      <c r="C786">
        <v>467.98083000000003</v>
      </c>
      <c r="D786">
        <v>2043.7913000000001</v>
      </c>
    </row>
    <row r="787" spans="1:4">
      <c r="A787" s="1">
        <v>0.54032407407407412</v>
      </c>
      <c r="B787">
        <v>7766.1054999999997</v>
      </c>
      <c r="C787">
        <v>468.99813999999998</v>
      </c>
      <c r="D787">
        <v>2044.4478999999999</v>
      </c>
    </row>
    <row r="788" spans="1:4">
      <c r="A788" s="1">
        <v>0.54033564814814816</v>
      </c>
      <c r="B788">
        <v>7756.5497999999998</v>
      </c>
      <c r="C788">
        <v>469.40523999999999</v>
      </c>
      <c r="D788">
        <v>2045.8008</v>
      </c>
    </row>
    <row r="789" spans="1:4">
      <c r="A789" s="1">
        <v>0.5403472222222222</v>
      </c>
      <c r="B789">
        <v>7748.2816999999995</v>
      </c>
      <c r="C789">
        <v>470.79996</v>
      </c>
      <c r="D789">
        <v>2045.8666000000001</v>
      </c>
    </row>
    <row r="790" spans="1:4">
      <c r="A790" s="1">
        <v>0.54035879629629624</v>
      </c>
      <c r="B790">
        <v>7742.8818000000001</v>
      </c>
      <c r="C790">
        <v>471.43518</v>
      </c>
      <c r="D790">
        <v>2045.5491999999999</v>
      </c>
    </row>
    <row r="791" spans="1:4">
      <c r="A791" s="1">
        <v>0.54037037037037039</v>
      </c>
      <c r="B791">
        <v>7734.0497999999998</v>
      </c>
      <c r="C791">
        <v>471.88422000000003</v>
      </c>
      <c r="D791">
        <v>2044.0896</v>
      </c>
    </row>
    <row r="792" spans="1:4">
      <c r="A792" s="1">
        <v>0.54038194444444443</v>
      </c>
      <c r="B792">
        <v>7717.3716000000004</v>
      </c>
      <c r="C792">
        <v>468.86162999999999</v>
      </c>
      <c r="D792">
        <v>2043.6219000000001</v>
      </c>
    </row>
    <row r="793" spans="1:4">
      <c r="A793" s="1">
        <v>0.54039351851851858</v>
      </c>
      <c r="B793">
        <v>7708.7245999999996</v>
      </c>
      <c r="C793">
        <v>468.92473999999999</v>
      </c>
      <c r="D793">
        <v>2043.9947999999999</v>
      </c>
    </row>
    <row r="794" spans="1:4">
      <c r="A794" s="1">
        <v>0.54040509259259262</v>
      </c>
      <c r="B794">
        <v>7700.1333000000004</v>
      </c>
      <c r="C794">
        <v>468.29169000000002</v>
      </c>
      <c r="D794">
        <v>2044.1768</v>
      </c>
    </row>
    <row r="795" spans="1:4">
      <c r="A795" s="1">
        <v>0.54041666666666666</v>
      </c>
      <c r="B795">
        <v>7694.4477999999999</v>
      </c>
      <c r="C795">
        <v>468.27080999999998</v>
      </c>
      <c r="D795">
        <v>2043.9704999999999</v>
      </c>
    </row>
    <row r="796" spans="1:4">
      <c r="A796" s="1">
        <v>0.5404282407407407</v>
      </c>
      <c r="B796">
        <v>7689.8584000000001</v>
      </c>
      <c r="C796">
        <v>468.66196000000002</v>
      </c>
      <c r="D796">
        <v>2044.4939999999999</v>
      </c>
    </row>
    <row r="797" spans="1:4">
      <c r="A797" s="1">
        <v>0.54043981481481485</v>
      </c>
      <c r="B797">
        <v>7689.4862999999996</v>
      </c>
      <c r="C797">
        <v>467.96634</v>
      </c>
      <c r="D797">
        <v>2045.6527000000001</v>
      </c>
    </row>
    <row r="798" spans="1:4">
      <c r="A798" s="1">
        <v>0.54045138888888888</v>
      </c>
      <c r="B798">
        <v>7692.7260999999999</v>
      </c>
      <c r="C798">
        <v>467.62311</v>
      </c>
      <c r="D798">
        <v>2047.0609999999999</v>
      </c>
    </row>
    <row r="799" spans="1:4">
      <c r="A799" s="1">
        <v>0.54046296296296303</v>
      </c>
      <c r="B799">
        <v>7702.3242</v>
      </c>
      <c r="C799">
        <v>469.63979999999998</v>
      </c>
      <c r="D799">
        <v>2047.5631000000001</v>
      </c>
    </row>
    <row r="800" spans="1:4">
      <c r="A800" s="1">
        <v>0.54047453703703707</v>
      </c>
      <c r="B800">
        <v>7716.7236000000003</v>
      </c>
      <c r="C800">
        <v>469.35525999999999</v>
      </c>
      <c r="D800">
        <v>2048.4448000000002</v>
      </c>
    </row>
    <row r="801" spans="1:4">
      <c r="A801" s="1">
        <v>0.54048611111111111</v>
      </c>
      <c r="B801">
        <v>7721.7412000000004</v>
      </c>
      <c r="C801">
        <v>470.30811</v>
      </c>
      <c r="D801">
        <v>2049.8449999999998</v>
      </c>
    </row>
    <row r="802" spans="1:4">
      <c r="A802" s="1">
        <v>0.54049768518518515</v>
      </c>
      <c r="B802">
        <v>7718.3481000000002</v>
      </c>
      <c r="C802">
        <v>469.13686999999999</v>
      </c>
      <c r="D802">
        <v>2047.2673</v>
      </c>
    </row>
    <row r="803" spans="1:4">
      <c r="A803" s="1">
        <v>0.54050925925925919</v>
      </c>
      <c r="B803">
        <v>7706.7856000000002</v>
      </c>
      <c r="C803">
        <v>466.94821000000002</v>
      </c>
      <c r="D803">
        <v>2046.3931</v>
      </c>
    </row>
    <row r="804" spans="1:4">
      <c r="A804" s="1">
        <v>0.54052083333333334</v>
      </c>
      <c r="B804">
        <v>7692.4970999999996</v>
      </c>
      <c r="C804">
        <v>469.01675</v>
      </c>
      <c r="D804">
        <v>2047.4064000000001</v>
      </c>
    </row>
    <row r="805" spans="1:4">
      <c r="A805" s="1">
        <v>0.54053240740740738</v>
      </c>
      <c r="B805">
        <v>7698.4575000000004</v>
      </c>
      <c r="C805">
        <v>468.71820000000002</v>
      </c>
      <c r="D805">
        <v>2048.248</v>
      </c>
    </row>
    <row r="806" spans="1:4">
      <c r="A806" s="1">
        <v>0.54054398148148153</v>
      </c>
      <c r="B806">
        <v>7709.7772999999997</v>
      </c>
      <c r="C806">
        <v>468.78638000000001</v>
      </c>
      <c r="D806">
        <v>2049.6206000000002</v>
      </c>
    </row>
    <row r="807" spans="1:4">
      <c r="A807" s="1">
        <v>0.54055555555555557</v>
      </c>
      <c r="B807">
        <v>7735.8676999999998</v>
      </c>
      <c r="C807">
        <v>467.05157000000003</v>
      </c>
      <c r="D807">
        <v>2050.5144</v>
      </c>
    </row>
    <row r="808" spans="1:4">
      <c r="A808" s="1">
        <v>0.54056712962962961</v>
      </c>
      <c r="B808">
        <v>7787.0356000000002</v>
      </c>
      <c r="C808">
        <v>467.25223</v>
      </c>
      <c r="D808">
        <v>2048.8533000000002</v>
      </c>
    </row>
    <row r="809" spans="1:4">
      <c r="A809" s="1">
        <v>0.54057870370370364</v>
      </c>
      <c r="B809">
        <v>7838.1768000000002</v>
      </c>
      <c r="C809">
        <v>467.19878999999997</v>
      </c>
      <c r="D809">
        <v>2052.8687</v>
      </c>
    </row>
    <row r="810" spans="1:4">
      <c r="A810" s="1">
        <v>0.54059027777777779</v>
      </c>
      <c r="B810">
        <v>7860.1489000000001</v>
      </c>
      <c r="C810">
        <v>469.95056</v>
      </c>
      <c r="D810">
        <v>2059.4445999999998</v>
      </c>
    </row>
    <row r="811" spans="1:4">
      <c r="A811" s="1">
        <v>0.54060185185185183</v>
      </c>
      <c r="B811">
        <v>7864.3931000000002</v>
      </c>
      <c r="C811">
        <v>469.59579000000002</v>
      </c>
      <c r="D811">
        <v>2057.6604000000002</v>
      </c>
    </row>
    <row r="812" spans="1:4">
      <c r="A812" s="1">
        <v>0.54061342592592598</v>
      </c>
      <c r="B812">
        <v>7856.6196</v>
      </c>
      <c r="C812">
        <v>468.52307000000002</v>
      </c>
      <c r="D812">
        <v>2051.4760999999999</v>
      </c>
    </row>
    <row r="813" spans="1:4">
      <c r="A813" s="1">
        <v>0.54062500000000002</v>
      </c>
      <c r="B813">
        <v>7836.3467000000001</v>
      </c>
      <c r="C813">
        <v>467.40154999999999</v>
      </c>
      <c r="D813">
        <v>2048.1885000000002</v>
      </c>
    </row>
    <row r="814" spans="1:4">
      <c r="A814" s="1">
        <v>0.54063657407407406</v>
      </c>
      <c r="B814">
        <v>7811.2344000000003</v>
      </c>
      <c r="C814">
        <v>469.09607</v>
      </c>
      <c r="D814">
        <v>2047.5026</v>
      </c>
    </row>
    <row r="815" spans="1:4">
      <c r="A815" s="1">
        <v>0.5406481481481481</v>
      </c>
      <c r="B815">
        <v>7779.0923000000003</v>
      </c>
      <c r="C815">
        <v>466.78906000000001</v>
      </c>
      <c r="D815">
        <v>2047.9051999999999</v>
      </c>
    </row>
    <row r="816" spans="1:4">
      <c r="A816" s="1">
        <v>0.54065972222222225</v>
      </c>
      <c r="B816">
        <v>7759.7329</v>
      </c>
      <c r="C816">
        <v>468.38326999999998</v>
      </c>
      <c r="D816">
        <v>2047.6151</v>
      </c>
    </row>
    <row r="817" spans="1:4">
      <c r="A817" s="1">
        <v>0.54067129629629629</v>
      </c>
      <c r="B817">
        <v>7747.8813</v>
      </c>
      <c r="C817">
        <v>468.89776999999998</v>
      </c>
      <c r="D817">
        <v>2046.6613</v>
      </c>
    </row>
    <row r="818" spans="1:4">
      <c r="A818" s="1">
        <v>0.54068287037037044</v>
      </c>
      <c r="B818">
        <v>7744.9507000000003</v>
      </c>
      <c r="C818">
        <v>468.94653</v>
      </c>
      <c r="D818">
        <v>2045.8382999999999</v>
      </c>
    </row>
    <row r="819" spans="1:4">
      <c r="A819" s="1">
        <v>0.54069444444444448</v>
      </c>
      <c r="B819">
        <v>7735.8018000000002</v>
      </c>
      <c r="C819">
        <v>470.07839999999999</v>
      </c>
      <c r="D819">
        <v>2045.2953</v>
      </c>
    </row>
    <row r="820" spans="1:4">
      <c r="A820" s="1">
        <v>0.54070601851851852</v>
      </c>
      <c r="B820">
        <v>7728.4022999999997</v>
      </c>
      <c r="C820">
        <v>468.45395000000002</v>
      </c>
      <c r="D820">
        <v>2046.0508</v>
      </c>
    </row>
    <row r="821" spans="1:4">
      <c r="A821" s="1">
        <v>0.54071759259259256</v>
      </c>
      <c r="B821">
        <v>7717.6176999999998</v>
      </c>
      <c r="C821">
        <v>468.92880000000002</v>
      </c>
      <c r="D821">
        <v>2045.1371999999999</v>
      </c>
    </row>
    <row r="822" spans="1:4">
      <c r="A822" s="1">
        <v>0.54072916666666659</v>
      </c>
      <c r="B822">
        <v>7706.6068999999998</v>
      </c>
      <c r="C822">
        <v>468.22228999999999</v>
      </c>
      <c r="D822">
        <v>2045.2738999999999</v>
      </c>
    </row>
    <row r="823" spans="1:4">
      <c r="A823" s="1">
        <v>0.54074074074074074</v>
      </c>
      <c r="B823">
        <v>7704.3711000000003</v>
      </c>
      <c r="C823">
        <v>467.84710999999999</v>
      </c>
      <c r="D823">
        <v>2045.8827000000001</v>
      </c>
    </row>
    <row r="824" spans="1:4">
      <c r="A824" s="1">
        <v>0.54075231481481478</v>
      </c>
      <c r="B824">
        <v>7700.8462</v>
      </c>
      <c r="C824">
        <v>467.98394999999999</v>
      </c>
      <c r="D824">
        <v>2045.8857</v>
      </c>
    </row>
    <row r="825" spans="1:4">
      <c r="A825" s="1">
        <v>0.54076388888888893</v>
      </c>
      <c r="B825">
        <v>7697.0316999999995</v>
      </c>
      <c r="C825">
        <v>468.62637000000001</v>
      </c>
      <c r="D825">
        <v>2046.0721000000001</v>
      </c>
    </row>
    <row r="826" spans="1:4">
      <c r="A826" s="1">
        <v>0.54077546296296297</v>
      </c>
      <c r="B826">
        <v>7693.3271000000004</v>
      </c>
      <c r="C826">
        <v>467.40694999999999</v>
      </c>
      <c r="D826">
        <v>2046.2783999999999</v>
      </c>
    </row>
    <row r="827" spans="1:4">
      <c r="A827" s="1">
        <v>0.54078703703703701</v>
      </c>
      <c r="B827">
        <v>7696.5137000000004</v>
      </c>
      <c r="C827">
        <v>467.83733999999998</v>
      </c>
      <c r="D827">
        <v>2048.4450999999999</v>
      </c>
    </row>
    <row r="828" spans="1:4">
      <c r="A828" s="1">
        <v>0.54079861111111105</v>
      </c>
      <c r="B828">
        <v>7695.9306999999999</v>
      </c>
      <c r="C828">
        <v>467.5163</v>
      </c>
      <c r="D828">
        <v>2049.7714999999998</v>
      </c>
    </row>
    <row r="829" spans="1:4">
      <c r="A829" s="1">
        <v>0.5408101851851852</v>
      </c>
      <c r="B829">
        <v>7685.2987999999996</v>
      </c>
      <c r="C829">
        <v>468.68405000000001</v>
      </c>
      <c r="D829">
        <v>2049.3681999999999</v>
      </c>
    </row>
    <row r="830" spans="1:4">
      <c r="A830" s="1">
        <v>0.54082175925925924</v>
      </c>
      <c r="B830">
        <v>7673.0986000000003</v>
      </c>
      <c r="C830">
        <v>467.96805000000001</v>
      </c>
      <c r="D830">
        <v>2048.5214999999998</v>
      </c>
    </row>
    <row r="831" spans="1:4">
      <c r="A831" s="1">
        <v>0.54083333333333339</v>
      </c>
      <c r="B831">
        <v>7665.4102000000003</v>
      </c>
      <c r="C831">
        <v>468.77053999999998</v>
      </c>
      <c r="D831">
        <v>2046.8922</v>
      </c>
    </row>
    <row r="832" spans="1:4">
      <c r="A832" s="1">
        <v>0.54084490740740743</v>
      </c>
      <c r="B832">
        <v>7669.5937999999996</v>
      </c>
      <c r="C832">
        <v>470.91073999999998</v>
      </c>
      <c r="D832">
        <v>2047.2076</v>
      </c>
    </row>
    <row r="833" spans="1:4">
      <c r="A833" s="1">
        <v>0.54085648148148147</v>
      </c>
      <c r="B833">
        <v>7671.2602999999999</v>
      </c>
      <c r="C833">
        <v>469.02417000000003</v>
      </c>
      <c r="D833">
        <v>2046.5540000000001</v>
      </c>
    </row>
    <row r="834" spans="1:4">
      <c r="A834" s="1">
        <v>0.5408680555555555</v>
      </c>
      <c r="B834">
        <v>7668.3325000000004</v>
      </c>
      <c r="C834">
        <v>469.02316000000002</v>
      </c>
      <c r="D834">
        <v>2046.9163000000001</v>
      </c>
    </row>
    <row r="835" spans="1:4">
      <c r="A835" s="1">
        <v>0.54087962962962965</v>
      </c>
      <c r="B835">
        <v>7662.8456999999999</v>
      </c>
      <c r="C835">
        <v>468.51495</v>
      </c>
      <c r="D835">
        <v>2049.6404000000002</v>
      </c>
    </row>
    <row r="836" spans="1:4">
      <c r="A836" s="1">
        <v>0.54089120370370369</v>
      </c>
      <c r="B836">
        <v>7652.8339999999998</v>
      </c>
      <c r="C836">
        <v>468.25592</v>
      </c>
      <c r="D836">
        <v>2050.5010000000002</v>
      </c>
    </row>
    <row r="837" spans="1:4">
      <c r="A837" s="1">
        <v>0.54090277777777784</v>
      </c>
      <c r="B837">
        <v>7643.6040000000003</v>
      </c>
      <c r="C837">
        <v>469.00873000000001</v>
      </c>
      <c r="D837">
        <v>2050.7820000000002</v>
      </c>
    </row>
    <row r="838" spans="1:4">
      <c r="A838" s="1">
        <v>0.54091435185185188</v>
      </c>
      <c r="B838">
        <v>7640.6698999999999</v>
      </c>
      <c r="C838">
        <v>469.13335999999998</v>
      </c>
      <c r="D838">
        <v>2051.6846</v>
      </c>
    </row>
    <row r="839" spans="1:4">
      <c r="A839" s="1">
        <v>0.54092592592592592</v>
      </c>
      <c r="B839">
        <v>7641.0282999999999</v>
      </c>
      <c r="C839">
        <v>469.69198999999998</v>
      </c>
      <c r="D839">
        <v>2051.8508000000002</v>
      </c>
    </row>
    <row r="840" spans="1:4">
      <c r="A840" s="1">
        <v>0.54093749999999996</v>
      </c>
      <c r="B840">
        <v>7649.5673999999999</v>
      </c>
      <c r="C840">
        <v>467.21105999999997</v>
      </c>
      <c r="D840">
        <v>2052.1331</v>
      </c>
    </row>
    <row r="841" spans="1:4">
      <c r="A841" s="1">
        <v>0.54094907407407411</v>
      </c>
      <c r="B841">
        <v>7657.5595999999996</v>
      </c>
      <c r="C841">
        <v>468.48482999999999</v>
      </c>
      <c r="D841">
        <v>2051.7604999999999</v>
      </c>
    </row>
    <row r="842" spans="1:4">
      <c r="A842" s="1">
        <v>0.54096064814814815</v>
      </c>
      <c r="B842">
        <v>7680.1157000000003</v>
      </c>
      <c r="C842">
        <v>468.1893</v>
      </c>
      <c r="D842">
        <v>2049.6579999999999</v>
      </c>
    </row>
    <row r="843" spans="1:4">
      <c r="A843" s="1">
        <v>0.54097222222222219</v>
      </c>
      <c r="B843">
        <v>7709.9912000000004</v>
      </c>
      <c r="C843">
        <v>468.70679000000001</v>
      </c>
      <c r="D843">
        <v>2049.3454999999999</v>
      </c>
    </row>
    <row r="844" spans="1:4">
      <c r="A844" s="1">
        <v>0.54098379629629634</v>
      </c>
      <c r="B844">
        <v>7724.0375999999997</v>
      </c>
      <c r="C844">
        <v>467.95609000000002</v>
      </c>
      <c r="D844">
        <v>2048.1959999999999</v>
      </c>
    </row>
    <row r="845" spans="1:4">
      <c r="A845" s="1">
        <v>0.54099537037037038</v>
      </c>
      <c r="B845">
        <v>7736.7782999999999</v>
      </c>
      <c r="C845">
        <v>468.07861000000003</v>
      </c>
      <c r="D845">
        <v>2048.5183000000002</v>
      </c>
    </row>
    <row r="846" spans="1:4">
      <c r="A846" s="1">
        <v>0.54100694444444442</v>
      </c>
      <c r="B846">
        <v>7755.2040999999999</v>
      </c>
      <c r="C846">
        <v>466.61417</v>
      </c>
      <c r="D846">
        <v>2052.0173</v>
      </c>
    </row>
    <row r="847" spans="1:4">
      <c r="A847" s="1">
        <v>0.54101851851851845</v>
      </c>
      <c r="B847">
        <v>7779.7035999999998</v>
      </c>
      <c r="C847">
        <v>467.66867000000002</v>
      </c>
      <c r="D847">
        <v>2053.2278000000001</v>
      </c>
    </row>
    <row r="848" spans="1:4">
      <c r="A848" s="1">
        <v>0.5410300925925926</v>
      </c>
      <c r="B848">
        <v>7792.5522000000001</v>
      </c>
      <c r="C848">
        <v>469.32366999999999</v>
      </c>
      <c r="D848">
        <v>2051.8490999999999</v>
      </c>
    </row>
    <row r="849" spans="1:4">
      <c r="A849" s="1">
        <v>0.54104166666666664</v>
      </c>
      <c r="B849">
        <v>7773.2451000000001</v>
      </c>
      <c r="C849">
        <v>469.90798999999998</v>
      </c>
      <c r="D849">
        <v>2052.0364</v>
      </c>
    </row>
    <row r="850" spans="1:4">
      <c r="A850" s="1">
        <v>0.54105324074074079</v>
      </c>
      <c r="B850">
        <v>7742.1431000000002</v>
      </c>
      <c r="C850">
        <v>470.31045999999998</v>
      </c>
      <c r="D850">
        <v>2051.7417</v>
      </c>
    </row>
    <row r="851" spans="1:4">
      <c r="A851" s="1">
        <v>0.54106481481481483</v>
      </c>
      <c r="B851">
        <v>7712.3627999999999</v>
      </c>
      <c r="C851">
        <v>471.11011000000002</v>
      </c>
      <c r="D851">
        <v>2051.1707000000001</v>
      </c>
    </row>
    <row r="852" spans="1:4">
      <c r="A852" s="1">
        <v>0.54107638888888887</v>
      </c>
      <c r="B852">
        <v>7694.6592000000001</v>
      </c>
      <c r="C852">
        <v>471.32619999999997</v>
      </c>
      <c r="D852">
        <v>2051.1052</v>
      </c>
    </row>
    <row r="853" spans="1:4">
      <c r="A853" s="1">
        <v>0.54108796296296291</v>
      </c>
      <c r="B853">
        <v>7677.6625999999997</v>
      </c>
      <c r="C853">
        <v>469.39996000000002</v>
      </c>
      <c r="D853">
        <v>2049.3494000000001</v>
      </c>
    </row>
    <row r="854" spans="1:4">
      <c r="A854" s="1">
        <v>0.54109953703703706</v>
      </c>
      <c r="B854">
        <v>7649.4717000000001</v>
      </c>
      <c r="C854">
        <v>469.00952000000001</v>
      </c>
      <c r="D854">
        <v>2049.0857000000001</v>
      </c>
    </row>
    <row r="855" spans="1:4">
      <c r="A855" s="1">
        <v>0.5411111111111111</v>
      </c>
      <c r="B855">
        <v>7623.4683000000005</v>
      </c>
      <c r="C855">
        <v>469.18203999999997</v>
      </c>
      <c r="D855">
        <v>2048.5237000000002</v>
      </c>
    </row>
    <row r="856" spans="1:4">
      <c r="A856" s="1">
        <v>0.54112268518518525</v>
      </c>
      <c r="B856">
        <v>7599.6157000000003</v>
      </c>
      <c r="C856">
        <v>469.03030000000001</v>
      </c>
      <c r="D856">
        <v>2049.0646999999999</v>
      </c>
    </row>
    <row r="857" spans="1:4">
      <c r="A857" s="1">
        <v>0.54113425925925929</v>
      </c>
      <c r="B857">
        <v>7582.9111000000003</v>
      </c>
      <c r="C857">
        <v>470.10178000000002</v>
      </c>
      <c r="D857">
        <v>2049.4196999999999</v>
      </c>
    </row>
    <row r="858" spans="1:4">
      <c r="A858" s="1">
        <v>0.54114583333333333</v>
      </c>
      <c r="B858">
        <v>7579.7627000000002</v>
      </c>
      <c r="C858">
        <v>470.47318000000001</v>
      </c>
      <c r="D858">
        <v>2050.4225999999999</v>
      </c>
    </row>
    <row r="859" spans="1:4">
      <c r="A859" s="1">
        <v>0.54115740740740736</v>
      </c>
      <c r="B859">
        <v>7579.3818000000001</v>
      </c>
      <c r="C859">
        <v>469.52271000000002</v>
      </c>
      <c r="D859">
        <v>2049.5900999999999</v>
      </c>
    </row>
    <row r="860" spans="1:4">
      <c r="A860" s="1">
        <v>0.54116898148148151</v>
      </c>
      <c r="B860">
        <v>7578.4839000000002</v>
      </c>
      <c r="C860">
        <v>468.69207999999998</v>
      </c>
      <c r="D860">
        <v>2045.3628000000001</v>
      </c>
    </row>
    <row r="861" spans="1:4">
      <c r="A861" s="1">
        <v>0.54118055555555555</v>
      </c>
      <c r="B861">
        <v>7560.3359</v>
      </c>
      <c r="C861">
        <v>469.93221999999997</v>
      </c>
      <c r="D861">
        <v>2046.3200999999999</v>
      </c>
    </row>
    <row r="862" spans="1:4">
      <c r="A862" s="1">
        <v>0.5411921296296297</v>
      </c>
      <c r="B862">
        <v>7552.0391</v>
      </c>
      <c r="C862">
        <v>469.78064000000001</v>
      </c>
      <c r="D862">
        <v>2047.6642999999999</v>
      </c>
    </row>
    <row r="863" spans="1:4">
      <c r="A863" s="1">
        <v>0.54120370370370374</v>
      </c>
      <c r="B863">
        <v>7539.0150999999996</v>
      </c>
      <c r="C863">
        <v>470.18477999999999</v>
      </c>
      <c r="D863">
        <v>2049.2460999999998</v>
      </c>
    </row>
    <row r="864" spans="1:4">
      <c r="A864" s="1">
        <v>0.54121527777777778</v>
      </c>
      <c r="B864">
        <v>7539.0951999999997</v>
      </c>
      <c r="C864">
        <v>469.74083999999999</v>
      </c>
      <c r="D864">
        <v>2049.5466000000001</v>
      </c>
    </row>
    <row r="865" spans="1:4">
      <c r="A865" s="1">
        <v>0.54122685185185182</v>
      </c>
      <c r="B865">
        <v>7546.2709999999997</v>
      </c>
      <c r="C865">
        <v>470.44391000000002</v>
      </c>
      <c r="D865">
        <v>2049.0731999999998</v>
      </c>
    </row>
    <row r="866" spans="1:4">
      <c r="A866" s="1">
        <v>0.54123842592592586</v>
      </c>
      <c r="B866">
        <v>7536.7231000000002</v>
      </c>
      <c r="C866">
        <v>469.97658999999999</v>
      </c>
      <c r="D866">
        <v>2049.4245999999998</v>
      </c>
    </row>
    <row r="867" spans="1:4">
      <c r="A867" s="1">
        <v>0.54125000000000001</v>
      </c>
      <c r="B867">
        <v>7541.8383999999996</v>
      </c>
      <c r="C867">
        <v>470.86005</v>
      </c>
      <c r="D867">
        <v>2050.5562</v>
      </c>
    </row>
    <row r="868" spans="1:4">
      <c r="A868" s="1">
        <v>0.54126157407407405</v>
      </c>
      <c r="B868">
        <v>7565.2035999999998</v>
      </c>
      <c r="C868">
        <v>468.57324</v>
      </c>
      <c r="D868">
        <v>2051.4911999999999</v>
      </c>
    </row>
    <row r="869" spans="1:4">
      <c r="A869" s="1">
        <v>0.5412731481481482</v>
      </c>
      <c r="B869">
        <v>7599.4102000000003</v>
      </c>
      <c r="C869">
        <v>469.06689</v>
      </c>
      <c r="D869">
        <v>2051.1493999999998</v>
      </c>
    </row>
    <row r="870" spans="1:4">
      <c r="A870" s="1">
        <v>0.54128472222222224</v>
      </c>
      <c r="B870">
        <v>7615.7456000000002</v>
      </c>
      <c r="C870">
        <v>469.255</v>
      </c>
      <c r="D870">
        <v>2052.2150999999999</v>
      </c>
    </row>
    <row r="871" spans="1:4">
      <c r="A871" s="1">
        <v>0.54129629629629628</v>
      </c>
      <c r="B871">
        <v>7626.0298000000003</v>
      </c>
      <c r="C871">
        <v>469.47305</v>
      </c>
      <c r="D871">
        <v>2051.2035999999998</v>
      </c>
    </row>
    <row r="872" spans="1:4">
      <c r="A872" s="1">
        <v>0.54130787037037031</v>
      </c>
      <c r="B872">
        <v>7646.3573999999999</v>
      </c>
      <c r="C872">
        <v>467.71465999999998</v>
      </c>
      <c r="D872">
        <v>2050.4108999999999</v>
      </c>
    </row>
    <row r="873" spans="1:4">
      <c r="A873" s="1">
        <v>0.54131944444444446</v>
      </c>
      <c r="B873">
        <v>7644.5429999999997</v>
      </c>
      <c r="C873">
        <v>467.67056000000002</v>
      </c>
      <c r="D873">
        <v>2050.5668999999998</v>
      </c>
    </row>
    <row r="874" spans="1:4">
      <c r="A874" s="1">
        <v>0.5413310185185185</v>
      </c>
      <c r="B874">
        <v>7659.0508</v>
      </c>
      <c r="C874">
        <v>467.67840999999999</v>
      </c>
      <c r="D874">
        <v>2050.7809999999999</v>
      </c>
    </row>
    <row r="875" spans="1:4">
      <c r="A875" s="1">
        <v>0.54134259259259265</v>
      </c>
      <c r="B875">
        <v>7697.8554999999997</v>
      </c>
      <c r="C875">
        <v>467.47485</v>
      </c>
      <c r="D875">
        <v>2050.8964999999998</v>
      </c>
    </row>
    <row r="876" spans="1:4">
      <c r="A876" s="1">
        <v>0.54135416666666669</v>
      </c>
      <c r="B876">
        <v>7740.4940999999999</v>
      </c>
      <c r="C876">
        <v>466.38360999999998</v>
      </c>
      <c r="D876">
        <v>2050.8015</v>
      </c>
    </row>
    <row r="877" spans="1:4">
      <c r="A877" s="1">
        <v>0.54136574074074073</v>
      </c>
      <c r="B877">
        <v>7761.3734999999997</v>
      </c>
      <c r="C877">
        <v>468.72467</v>
      </c>
      <c r="D877">
        <v>2050.8589000000002</v>
      </c>
    </row>
    <row r="878" spans="1:4">
      <c r="A878" s="1">
        <v>0.54137731481481477</v>
      </c>
      <c r="B878">
        <v>7782.3584000000001</v>
      </c>
      <c r="C878">
        <v>467.81283999999999</v>
      </c>
      <c r="D878">
        <v>2051.1194</v>
      </c>
    </row>
    <row r="879" spans="1:4">
      <c r="A879" s="1">
        <v>0.54138888888888892</v>
      </c>
      <c r="B879">
        <v>7799.9315999999999</v>
      </c>
      <c r="C879">
        <v>466.18286000000001</v>
      </c>
      <c r="D879">
        <v>2050.8818000000001</v>
      </c>
    </row>
    <row r="880" spans="1:4">
      <c r="A880" s="1">
        <v>0.54140046296296296</v>
      </c>
      <c r="B880">
        <v>7846.0874000000003</v>
      </c>
      <c r="C880">
        <v>462.73266999999998</v>
      </c>
      <c r="D880">
        <v>2051.5708</v>
      </c>
    </row>
    <row r="881" spans="1:4">
      <c r="A881" s="1">
        <v>0.54141203703703711</v>
      </c>
      <c r="B881">
        <v>7898.9301999999998</v>
      </c>
      <c r="C881">
        <v>466.05059999999997</v>
      </c>
      <c r="D881">
        <v>2051.8820999999998</v>
      </c>
    </row>
    <row r="882" spans="1:4">
      <c r="A882" s="1">
        <v>0.54142361111111115</v>
      </c>
      <c r="B882">
        <v>7927.3320000000003</v>
      </c>
      <c r="C882">
        <v>467.29208</v>
      </c>
      <c r="D882">
        <v>2052.2703000000001</v>
      </c>
    </row>
    <row r="883" spans="1:4">
      <c r="A883" s="1">
        <v>0.54143518518518519</v>
      </c>
      <c r="B883">
        <v>7938.9829</v>
      </c>
      <c r="C883">
        <v>468.94623000000001</v>
      </c>
      <c r="D883">
        <v>2051.7494999999999</v>
      </c>
    </row>
    <row r="884" spans="1:4">
      <c r="A884" s="1">
        <v>0.54144675925925922</v>
      </c>
      <c r="B884">
        <v>7953.625</v>
      </c>
      <c r="C884">
        <v>467.00815</v>
      </c>
      <c r="D884">
        <v>2051.1896999999999</v>
      </c>
    </row>
    <row r="885" spans="1:4">
      <c r="A885" s="1">
        <v>0.54145833333333326</v>
      </c>
      <c r="B885">
        <v>7946.4970999999996</v>
      </c>
      <c r="C885">
        <v>466.58505000000002</v>
      </c>
      <c r="D885">
        <v>2051.0792999999999</v>
      </c>
    </row>
    <row r="886" spans="1:4">
      <c r="A886" s="1">
        <v>0.54146990740740741</v>
      </c>
      <c r="B886">
        <v>7958.8402999999998</v>
      </c>
      <c r="C886">
        <v>465.62421000000001</v>
      </c>
      <c r="D886">
        <v>2051.2109</v>
      </c>
    </row>
    <row r="887" spans="1:4">
      <c r="A887" s="1">
        <v>0.54148148148148145</v>
      </c>
      <c r="B887">
        <v>7986.9076999999997</v>
      </c>
      <c r="C887">
        <v>465.22833000000003</v>
      </c>
      <c r="D887">
        <v>2051.3579</v>
      </c>
    </row>
    <row r="888" spans="1:4">
      <c r="A888" s="1">
        <v>0.5414930555555556</v>
      </c>
      <c r="B888">
        <v>8002.2602999999999</v>
      </c>
      <c r="C888">
        <v>468.97037</v>
      </c>
      <c r="D888">
        <v>2051.3935999999999</v>
      </c>
    </row>
    <row r="889" spans="1:4">
      <c r="A889" s="1">
        <v>0.54150462962962964</v>
      </c>
      <c r="B889">
        <v>7985.5048999999999</v>
      </c>
      <c r="C889">
        <v>469.97635000000002</v>
      </c>
      <c r="D889">
        <v>2052.3298</v>
      </c>
    </row>
    <row r="890" spans="1:4">
      <c r="A890" s="1">
        <v>0.54151620370370368</v>
      </c>
      <c r="B890">
        <v>7986.6356999999998</v>
      </c>
      <c r="C890">
        <v>466.56812000000002</v>
      </c>
      <c r="D890">
        <v>2051.7327</v>
      </c>
    </row>
    <row r="891" spans="1:4">
      <c r="A891" s="1">
        <v>0.54152777777777772</v>
      </c>
      <c r="B891">
        <v>8004.3905999999997</v>
      </c>
      <c r="C891">
        <v>464.82602000000003</v>
      </c>
      <c r="D891">
        <v>2051.7163</v>
      </c>
    </row>
    <row r="892" spans="1:4">
      <c r="A892" s="1">
        <v>0.54153935185185187</v>
      </c>
      <c r="B892">
        <v>8010.2051000000001</v>
      </c>
      <c r="C892">
        <v>466.92061999999999</v>
      </c>
      <c r="D892">
        <v>2052.1743000000001</v>
      </c>
    </row>
    <row r="893" spans="1:4">
      <c r="A893" s="1">
        <v>0.54155092592592591</v>
      </c>
      <c r="B893">
        <v>8004.5195000000003</v>
      </c>
      <c r="C893">
        <v>473.23392000000001</v>
      </c>
      <c r="D893">
        <v>2052.7759000000001</v>
      </c>
    </row>
    <row r="894" spans="1:4">
      <c r="A894" s="1">
        <v>0.54156250000000006</v>
      </c>
      <c r="B894">
        <v>7998.3706000000002</v>
      </c>
      <c r="C894">
        <v>477.61446999999998</v>
      </c>
      <c r="D894">
        <v>2053.3015</v>
      </c>
    </row>
    <row r="895" spans="1:4">
      <c r="A895" s="1">
        <v>0.5415740740740741</v>
      </c>
      <c r="B895">
        <v>7993.2812000000004</v>
      </c>
      <c r="C895">
        <v>475.63067999999998</v>
      </c>
      <c r="D895">
        <v>2053.2858999999999</v>
      </c>
    </row>
    <row r="896" spans="1:4">
      <c r="A896" s="1">
        <v>0.54158564814814814</v>
      </c>
      <c r="B896">
        <v>8002.5907999999999</v>
      </c>
      <c r="C896">
        <v>474.92367999999999</v>
      </c>
      <c r="D896">
        <v>2053.1763000000001</v>
      </c>
    </row>
    <row r="897" spans="1:4">
      <c r="A897" s="1">
        <v>0.54159722222222217</v>
      </c>
      <c r="B897">
        <v>8005.0282999999999</v>
      </c>
      <c r="C897">
        <v>476.14368000000002</v>
      </c>
      <c r="D897">
        <v>2052.6104</v>
      </c>
    </row>
    <row r="898" spans="1:4">
      <c r="A898" s="1">
        <v>0.54160879629629632</v>
      </c>
      <c r="B898">
        <v>7976.4291999999996</v>
      </c>
      <c r="C898">
        <v>474.59573</v>
      </c>
      <c r="D898">
        <v>2050.6862999999998</v>
      </c>
    </row>
    <row r="899" spans="1:4">
      <c r="A899" s="1">
        <v>0.54162037037037036</v>
      </c>
      <c r="B899">
        <v>7937.0487999999996</v>
      </c>
      <c r="C899">
        <v>472.53241000000003</v>
      </c>
      <c r="D899">
        <v>2048.8452000000002</v>
      </c>
    </row>
    <row r="900" spans="1:4">
      <c r="A900" s="1">
        <v>0.54163194444444451</v>
      </c>
      <c r="B900">
        <v>7912.5132000000003</v>
      </c>
      <c r="C900">
        <v>471.92800999999997</v>
      </c>
      <c r="D900">
        <v>2048.9729000000002</v>
      </c>
    </row>
    <row r="901" spans="1:4">
      <c r="A901" s="1">
        <v>0.54164351851851855</v>
      </c>
      <c r="B901">
        <v>7900.1489000000001</v>
      </c>
      <c r="C901">
        <v>470.08166999999997</v>
      </c>
      <c r="D901">
        <v>2048.9854</v>
      </c>
    </row>
    <row r="902" spans="1:4">
      <c r="A902" s="1">
        <v>0.54165509259259259</v>
      </c>
      <c r="B902">
        <v>7893.2206999999999</v>
      </c>
      <c r="C902">
        <v>467.66003000000001</v>
      </c>
      <c r="D902">
        <v>2047.7385999999999</v>
      </c>
    </row>
    <row r="903" spans="1:4">
      <c r="A903" s="1">
        <v>0.54166666666666663</v>
      </c>
      <c r="B903">
        <v>7905.8329999999996</v>
      </c>
      <c r="C903">
        <v>467.91824000000003</v>
      </c>
      <c r="D903">
        <v>2047.8033</v>
      </c>
    </row>
    <row r="904" spans="1:4">
      <c r="A904" s="1">
        <v>0.54167824074074067</v>
      </c>
      <c r="B904">
        <v>7910.54</v>
      </c>
      <c r="C904">
        <v>469.30090000000001</v>
      </c>
      <c r="D904">
        <v>2047.0259000000001</v>
      </c>
    </row>
    <row r="905" spans="1:4">
      <c r="A905" s="1">
        <v>0.54168981481481482</v>
      </c>
      <c r="B905">
        <v>7894.2964000000002</v>
      </c>
      <c r="C905">
        <v>468.08251999999999</v>
      </c>
      <c r="D905">
        <v>2047.0305000000001</v>
      </c>
    </row>
    <row r="906" spans="1:4">
      <c r="A906" s="1">
        <v>0.54170138888888886</v>
      </c>
      <c r="B906">
        <v>7898.6499000000003</v>
      </c>
      <c r="C906">
        <v>468.51981000000001</v>
      </c>
      <c r="D906">
        <v>2048.8887</v>
      </c>
    </row>
    <row r="907" spans="1:4">
      <c r="A907" s="1">
        <v>0.54171296296296301</v>
      </c>
      <c r="B907">
        <v>7907.4354999999996</v>
      </c>
      <c r="C907">
        <v>471.28870000000001</v>
      </c>
      <c r="D907">
        <v>2051.2397000000001</v>
      </c>
    </row>
    <row r="908" spans="1:4">
      <c r="A908" s="1">
        <v>0.54172453703703705</v>
      </c>
      <c r="B908">
        <v>7888.3931000000002</v>
      </c>
      <c r="C908">
        <v>472.67572000000001</v>
      </c>
      <c r="D908">
        <v>2051.5585999999998</v>
      </c>
    </row>
    <row r="909" spans="1:4">
      <c r="A909" s="1">
        <v>0.54173611111111108</v>
      </c>
      <c r="B909">
        <v>7858.1543000000001</v>
      </c>
      <c r="C909">
        <v>473.13112999999998</v>
      </c>
      <c r="D909">
        <v>2052.1536000000001</v>
      </c>
    </row>
    <row r="910" spans="1:4">
      <c r="A910" s="1">
        <v>0.54174768518518512</v>
      </c>
      <c r="B910">
        <v>7838.4516999999996</v>
      </c>
      <c r="C910">
        <v>472.82825000000003</v>
      </c>
      <c r="D910">
        <v>2052.6477</v>
      </c>
    </row>
    <row r="911" spans="1:4">
      <c r="A911" s="1">
        <v>0.54175925925925927</v>
      </c>
      <c r="B911">
        <v>7816.2440999999999</v>
      </c>
      <c r="C911">
        <v>474.01375999999999</v>
      </c>
      <c r="D911">
        <v>2052.2253000000001</v>
      </c>
    </row>
    <row r="912" spans="1:4">
      <c r="A912" s="1">
        <v>0.54177083333333331</v>
      </c>
      <c r="B912">
        <v>7808.8652000000002</v>
      </c>
      <c r="C912">
        <v>474.52289000000002</v>
      </c>
      <c r="D912">
        <v>2052.1997000000001</v>
      </c>
    </row>
    <row r="913" spans="1:4">
      <c r="A913" s="1">
        <v>0.54178240740740746</v>
      </c>
      <c r="B913">
        <v>7818.1953000000003</v>
      </c>
      <c r="C913">
        <v>475.64517000000001</v>
      </c>
      <c r="D913">
        <v>2052.4241000000002</v>
      </c>
    </row>
    <row r="914" spans="1:4">
      <c r="A914" s="1">
        <v>0.5417939814814815</v>
      </c>
      <c r="B914">
        <v>7832.0048999999999</v>
      </c>
      <c r="C914">
        <v>478.72266000000002</v>
      </c>
      <c r="D914">
        <v>2052.2229000000002</v>
      </c>
    </row>
    <row r="915" spans="1:4">
      <c r="A915" s="1">
        <v>0.54180555555555554</v>
      </c>
      <c r="B915">
        <v>7836.4883</v>
      </c>
      <c r="C915">
        <v>474.13006999999999</v>
      </c>
      <c r="D915">
        <v>2051.7029000000002</v>
      </c>
    </row>
    <row r="916" spans="1:4">
      <c r="A916" s="1">
        <v>0.54181712962962958</v>
      </c>
      <c r="B916">
        <v>7849.5586000000003</v>
      </c>
      <c r="C916">
        <v>479.51837</v>
      </c>
      <c r="D916">
        <v>2053.4519</v>
      </c>
    </row>
    <row r="917" spans="1:4">
      <c r="A917" s="1">
        <v>0.54182870370370373</v>
      </c>
      <c r="B917">
        <v>7871.2114000000001</v>
      </c>
      <c r="C917">
        <v>485.87677000000002</v>
      </c>
      <c r="D917">
        <v>2055.2064999999998</v>
      </c>
    </row>
    <row r="918" spans="1:4">
      <c r="A918" s="1">
        <v>0.54184027777777777</v>
      </c>
      <c r="B918">
        <v>7904.6958000000004</v>
      </c>
      <c r="C918">
        <v>476.64785999999998</v>
      </c>
      <c r="D918">
        <v>2054.4194000000002</v>
      </c>
    </row>
    <row r="919" spans="1:4">
      <c r="A919" s="1">
        <v>0.54185185185185192</v>
      </c>
      <c r="B919">
        <v>7937.1201000000001</v>
      </c>
      <c r="C919">
        <v>479.39697000000001</v>
      </c>
      <c r="D919">
        <v>2056.8479000000002</v>
      </c>
    </row>
    <row r="920" spans="1:4">
      <c r="A920" s="1">
        <v>0.54186342592592596</v>
      </c>
      <c r="B920">
        <v>7966.0883999999996</v>
      </c>
      <c r="C920">
        <v>489.27749999999997</v>
      </c>
      <c r="D920">
        <v>2059.7273</v>
      </c>
    </row>
    <row r="921" spans="1:4">
      <c r="A921" s="1">
        <v>0.541875</v>
      </c>
      <c r="B921">
        <v>7986.0972000000002</v>
      </c>
      <c r="C921">
        <v>482.57974000000002</v>
      </c>
      <c r="D921">
        <v>2056.6354999999999</v>
      </c>
    </row>
    <row r="922" spans="1:4">
      <c r="A922" s="1">
        <v>0.54188657407407403</v>
      </c>
      <c r="B922">
        <v>8008.3788999999997</v>
      </c>
      <c r="C922">
        <v>479.77517999999998</v>
      </c>
      <c r="D922">
        <v>2055.5012000000002</v>
      </c>
    </row>
    <row r="923" spans="1:4">
      <c r="A923" s="1">
        <v>0.54189814814814818</v>
      </c>
      <c r="B923">
        <v>8023.3329999999996</v>
      </c>
      <c r="C923">
        <v>476.65566999999999</v>
      </c>
      <c r="D923">
        <v>2055.1021000000001</v>
      </c>
    </row>
    <row r="924" spans="1:4">
      <c r="A924" s="1">
        <v>0.54190972222222222</v>
      </c>
      <c r="B924">
        <v>8029.5375999999997</v>
      </c>
      <c r="C924">
        <v>482.58075000000002</v>
      </c>
      <c r="D924">
        <v>2056.0466000000001</v>
      </c>
    </row>
    <row r="925" spans="1:4">
      <c r="A925" s="1">
        <v>0.54192129629629626</v>
      </c>
      <c r="B925">
        <v>8048.9076999999997</v>
      </c>
      <c r="C925">
        <v>484.95528999999999</v>
      </c>
      <c r="D925">
        <v>2057.0938000000001</v>
      </c>
    </row>
    <row r="926" spans="1:4">
      <c r="A926" s="1">
        <v>0.54193287037037041</v>
      </c>
      <c r="B926">
        <v>8065.4961000000003</v>
      </c>
      <c r="C926">
        <v>486.90546000000001</v>
      </c>
      <c r="D926">
        <v>2057.5439000000001</v>
      </c>
    </row>
    <row r="927" spans="1:4">
      <c r="A927" s="1">
        <v>0.54194444444444445</v>
      </c>
      <c r="B927">
        <v>8080.1283999999996</v>
      </c>
      <c r="C927">
        <v>490.36014</v>
      </c>
      <c r="D927">
        <v>2058.4775</v>
      </c>
    </row>
    <row r="928" spans="1:4">
      <c r="A928" s="1">
        <v>0.54195601851851849</v>
      </c>
      <c r="B928">
        <v>8089.3329999999996</v>
      </c>
      <c r="C928">
        <v>485.41498000000001</v>
      </c>
      <c r="D928">
        <v>2057.8008</v>
      </c>
    </row>
    <row r="929" spans="1:4">
      <c r="A929" s="1">
        <v>0.54196759259259253</v>
      </c>
      <c r="B929">
        <v>8090.5571</v>
      </c>
      <c r="C929">
        <v>482.46044999999998</v>
      </c>
      <c r="D929">
        <v>2057.0940000000001</v>
      </c>
    </row>
    <row r="930" spans="1:4">
      <c r="A930" s="1">
        <v>0.54197916666666668</v>
      </c>
      <c r="B930">
        <v>8093.5234</v>
      </c>
      <c r="C930">
        <v>482.79494999999997</v>
      </c>
      <c r="D930">
        <v>2056.4643999999998</v>
      </c>
    </row>
    <row r="931" spans="1:4">
      <c r="A931" s="1">
        <v>0.54199074074074072</v>
      </c>
      <c r="B931">
        <v>8085.2367999999997</v>
      </c>
      <c r="C931">
        <v>491.32513</v>
      </c>
      <c r="D931">
        <v>2057.7067999999999</v>
      </c>
    </row>
    <row r="932" spans="1:4">
      <c r="A932" s="1">
        <v>0.54200231481481487</v>
      </c>
      <c r="B932">
        <v>8046.9893000000002</v>
      </c>
      <c r="C932">
        <v>487.54674999999997</v>
      </c>
      <c r="D932">
        <v>2057.3715999999999</v>
      </c>
    </row>
    <row r="933" spans="1:4">
      <c r="A933" s="1">
        <v>0.54201388888888891</v>
      </c>
      <c r="B933">
        <v>8005.6953000000003</v>
      </c>
      <c r="C933">
        <v>483.54037</v>
      </c>
      <c r="D933">
        <v>2057.0273000000002</v>
      </c>
    </row>
    <row r="934" spans="1:4">
      <c r="A934" s="1">
        <v>0.54202546296296295</v>
      </c>
      <c r="B934">
        <v>7970.4862999999996</v>
      </c>
      <c r="C934">
        <v>482.99036000000001</v>
      </c>
      <c r="D934">
        <v>2056.7957000000001</v>
      </c>
    </row>
    <row r="935" spans="1:4">
      <c r="A935" s="1">
        <v>0.54203703703703698</v>
      </c>
      <c r="B935">
        <v>7941.9058000000005</v>
      </c>
      <c r="C935">
        <v>486.86057</v>
      </c>
      <c r="D935">
        <v>2056.8123000000001</v>
      </c>
    </row>
    <row r="936" spans="1:4">
      <c r="A936" s="1">
        <v>0.54204861111111113</v>
      </c>
      <c r="B936">
        <v>7919.73</v>
      </c>
      <c r="C936">
        <v>488.14218</v>
      </c>
      <c r="D936">
        <v>2057.0437000000002</v>
      </c>
    </row>
    <row r="937" spans="1:4">
      <c r="A937" s="1">
        <v>0.54206018518518517</v>
      </c>
      <c r="B937">
        <v>7902.8872000000001</v>
      </c>
      <c r="C937">
        <v>485.58600000000001</v>
      </c>
      <c r="D937">
        <v>2056.7831999999999</v>
      </c>
    </row>
    <row r="938" spans="1:4">
      <c r="A938" s="1">
        <v>0.54207175925925932</v>
      </c>
      <c r="B938">
        <v>7893.2440999999999</v>
      </c>
      <c r="C938">
        <v>488.18909000000002</v>
      </c>
      <c r="D938">
        <v>2056.6958</v>
      </c>
    </row>
    <row r="939" spans="1:4">
      <c r="A939" s="1">
        <v>0.54208333333333336</v>
      </c>
      <c r="B939">
        <v>7896.7948999999999</v>
      </c>
      <c r="C939">
        <v>490.81308000000001</v>
      </c>
      <c r="D939">
        <v>2056.6842999999999</v>
      </c>
    </row>
    <row r="940" spans="1:4">
      <c r="A940" s="1">
        <v>0.5420949074074074</v>
      </c>
      <c r="B940">
        <v>7904.4741000000004</v>
      </c>
      <c r="C940">
        <v>486.19110000000001</v>
      </c>
      <c r="D940">
        <v>2055.2438999999999</v>
      </c>
    </row>
    <row r="941" spans="1:4">
      <c r="A941" s="1">
        <v>0.54210648148148144</v>
      </c>
      <c r="B941">
        <v>7893.0347000000002</v>
      </c>
      <c r="C941">
        <v>485.98584</v>
      </c>
      <c r="D941">
        <v>2053.5989</v>
      </c>
    </row>
    <row r="942" spans="1:4">
      <c r="A942" s="1">
        <v>0.54211805555555559</v>
      </c>
      <c r="B942">
        <v>7873.8065999999999</v>
      </c>
      <c r="C942">
        <v>485.53635000000003</v>
      </c>
      <c r="D942">
        <v>2053.0111999999999</v>
      </c>
    </row>
    <row r="943" spans="1:4">
      <c r="A943" s="1">
        <v>0.54212962962962963</v>
      </c>
      <c r="B943">
        <v>7862.4170000000004</v>
      </c>
      <c r="C943">
        <v>483.26141000000001</v>
      </c>
      <c r="D943">
        <v>2053.6936000000001</v>
      </c>
    </row>
    <row r="944" spans="1:4">
      <c r="A944" s="1">
        <v>0.54214120370370367</v>
      </c>
      <c r="B944">
        <v>7858.7754000000004</v>
      </c>
      <c r="C944">
        <v>480.83307000000002</v>
      </c>
      <c r="D944">
        <v>2054.3085999999998</v>
      </c>
    </row>
    <row r="945" spans="1:4">
      <c r="A945" s="1">
        <v>0.54215277777777782</v>
      </c>
      <c r="B945">
        <v>7861.9961000000003</v>
      </c>
      <c r="C945">
        <v>480.72537</v>
      </c>
      <c r="D945">
        <v>2055.2107000000001</v>
      </c>
    </row>
    <row r="946" spans="1:4">
      <c r="A946" s="1">
        <v>0.54216435185185186</v>
      </c>
      <c r="B946">
        <v>7861.1972999999998</v>
      </c>
      <c r="C946">
        <v>479.88839999999999</v>
      </c>
      <c r="D946">
        <v>2055.8906000000002</v>
      </c>
    </row>
    <row r="947" spans="1:4">
      <c r="A947" s="1">
        <v>0.54217592592592589</v>
      </c>
      <c r="B947">
        <v>7852.8130000000001</v>
      </c>
      <c r="C947">
        <v>478.62909000000002</v>
      </c>
      <c r="D947">
        <v>2055.5160999999998</v>
      </c>
    </row>
    <row r="948" spans="1:4">
      <c r="A948" s="1">
        <v>0.54218749999999993</v>
      </c>
      <c r="B948">
        <v>7837.8285999999998</v>
      </c>
      <c r="C948">
        <v>476.48430999999999</v>
      </c>
      <c r="D948">
        <v>2055.1992</v>
      </c>
    </row>
    <row r="949" spans="1:4">
      <c r="A949" s="1">
        <v>0.54219907407407408</v>
      </c>
      <c r="B949">
        <v>7823.5595999999996</v>
      </c>
      <c r="C949">
        <v>477.41442999999998</v>
      </c>
      <c r="D949">
        <v>2055.8847999999998</v>
      </c>
    </row>
    <row r="950" spans="1:4">
      <c r="A950" s="1">
        <v>0.54221064814814812</v>
      </c>
      <c r="B950">
        <v>7815.3500999999997</v>
      </c>
      <c r="C950">
        <v>478.27908000000002</v>
      </c>
      <c r="D950">
        <v>2055.4497000000001</v>
      </c>
    </row>
    <row r="951" spans="1:4">
      <c r="A951" s="1">
        <v>0.54222222222222227</v>
      </c>
      <c r="B951">
        <v>7821.9291999999996</v>
      </c>
      <c r="C951">
        <v>476.98486000000003</v>
      </c>
      <c r="D951">
        <v>2056.5556999999999</v>
      </c>
    </row>
    <row r="952" spans="1:4">
      <c r="A952" s="1">
        <v>0.54223379629629631</v>
      </c>
      <c r="B952">
        <v>7841.9540999999999</v>
      </c>
      <c r="C952">
        <v>476.28723000000002</v>
      </c>
      <c r="D952">
        <v>2056.3838000000001</v>
      </c>
    </row>
    <row r="953" spans="1:4">
      <c r="A953" s="1">
        <v>0.54224537037037035</v>
      </c>
      <c r="B953">
        <v>7863.3472000000002</v>
      </c>
      <c r="C953">
        <v>474.37542999999999</v>
      </c>
      <c r="D953">
        <v>2056.3962000000001</v>
      </c>
    </row>
    <row r="954" spans="1:4">
      <c r="A954" s="1">
        <v>0.54225694444444439</v>
      </c>
      <c r="B954">
        <v>7883.4438</v>
      </c>
      <c r="C954">
        <v>472.26175000000001</v>
      </c>
      <c r="D954">
        <v>2056.3944999999999</v>
      </c>
    </row>
    <row r="955" spans="1:4">
      <c r="A955" s="1">
        <v>0.54226851851851854</v>
      </c>
      <c r="B955">
        <v>7893.8823000000002</v>
      </c>
      <c r="C955">
        <v>473.69452000000001</v>
      </c>
      <c r="D955">
        <v>2056.3955000000001</v>
      </c>
    </row>
    <row r="956" spans="1:4">
      <c r="A956" s="1">
        <v>0.54228009259259258</v>
      </c>
      <c r="B956">
        <v>7893.1709000000001</v>
      </c>
      <c r="C956">
        <v>472.41052000000002</v>
      </c>
      <c r="D956">
        <v>2056.3188</v>
      </c>
    </row>
    <row r="957" spans="1:4">
      <c r="A957" s="1">
        <v>0.54229166666666673</v>
      </c>
      <c r="B957">
        <v>7906.8222999999998</v>
      </c>
      <c r="C957">
        <v>475.66323999999997</v>
      </c>
      <c r="D957">
        <v>2056.6082000000001</v>
      </c>
    </row>
    <row r="958" spans="1:4">
      <c r="A958" s="1">
        <v>0.54230324074074077</v>
      </c>
      <c r="B958">
        <v>7918.8486000000003</v>
      </c>
      <c r="C958">
        <v>472.49365</v>
      </c>
      <c r="D958">
        <v>2057.7235999999998</v>
      </c>
    </row>
    <row r="959" spans="1:4">
      <c r="A959" s="1">
        <v>0.54231481481481481</v>
      </c>
      <c r="B959">
        <v>7912.4247999999998</v>
      </c>
      <c r="C959">
        <v>474.96323000000001</v>
      </c>
      <c r="D959">
        <v>2057.2910000000002</v>
      </c>
    </row>
    <row r="960" spans="1:4">
      <c r="A960" s="1">
        <v>0.54232638888888884</v>
      </c>
      <c r="B960">
        <v>7912.2924999999996</v>
      </c>
      <c r="C960">
        <v>473.19580000000002</v>
      </c>
      <c r="D960">
        <v>2054.2323999999999</v>
      </c>
    </row>
    <row r="961" spans="1:4">
      <c r="A961" s="1">
        <v>0.54233796296296299</v>
      </c>
      <c r="B961">
        <v>7926.8617999999997</v>
      </c>
      <c r="C961">
        <v>474.68176</v>
      </c>
      <c r="D961">
        <v>2054.6824000000001</v>
      </c>
    </row>
    <row r="962" spans="1:4">
      <c r="A962" s="1">
        <v>0.54234953703703703</v>
      </c>
      <c r="B962">
        <v>7934.3989000000001</v>
      </c>
      <c r="C962">
        <v>473.95339999999999</v>
      </c>
      <c r="D962">
        <v>2054.0248999999999</v>
      </c>
    </row>
    <row r="963" spans="1:4">
      <c r="A963" s="1">
        <v>0.54236111111111118</v>
      </c>
      <c r="B963">
        <v>7952.3091000000004</v>
      </c>
      <c r="C963">
        <v>471.12878000000001</v>
      </c>
      <c r="D963">
        <v>2052.8195999999998</v>
      </c>
    </row>
    <row r="964" spans="1:4">
      <c r="A964" s="1">
        <v>0.54237268518518522</v>
      </c>
      <c r="B964">
        <v>7965.0165999999999</v>
      </c>
      <c r="C964">
        <v>471.5213</v>
      </c>
      <c r="D964">
        <v>2053.5331999999999</v>
      </c>
    </row>
    <row r="965" spans="1:4">
      <c r="A965" s="1">
        <v>0.54238425925925926</v>
      </c>
      <c r="B965">
        <v>7945.2524000000003</v>
      </c>
      <c r="C965">
        <v>471.79534999999998</v>
      </c>
      <c r="D965">
        <v>2055.1511</v>
      </c>
    </row>
    <row r="966" spans="1:4">
      <c r="A966" s="1">
        <v>0.5423958333333333</v>
      </c>
      <c r="B966">
        <v>7916.3393999999998</v>
      </c>
      <c r="C966">
        <v>469.63144</v>
      </c>
      <c r="D966">
        <v>2055.6592000000001</v>
      </c>
    </row>
    <row r="967" spans="1:4">
      <c r="A967" s="1">
        <v>0.54240740740740734</v>
      </c>
      <c r="B967">
        <v>7880.4951000000001</v>
      </c>
      <c r="C967">
        <v>472.42349000000002</v>
      </c>
      <c r="D967">
        <v>2054.8879000000002</v>
      </c>
    </row>
    <row r="968" spans="1:4">
      <c r="A968" s="1">
        <v>0.54241898148148149</v>
      </c>
      <c r="B968">
        <v>7860.2362999999996</v>
      </c>
      <c r="C968">
        <v>472.73784999999998</v>
      </c>
      <c r="D968">
        <v>2055.2091999999998</v>
      </c>
    </row>
    <row r="969" spans="1:4">
      <c r="A969" s="1">
        <v>0.54243055555555553</v>
      </c>
      <c r="B969">
        <v>7851.2007000000003</v>
      </c>
      <c r="C969">
        <v>471.3775</v>
      </c>
      <c r="D969">
        <v>2054.0486000000001</v>
      </c>
    </row>
    <row r="970" spans="1:4">
      <c r="A970" s="1">
        <v>0.54244212962962968</v>
      </c>
      <c r="B970">
        <v>7840.5308000000005</v>
      </c>
      <c r="C970">
        <v>472.71902</v>
      </c>
      <c r="D970">
        <v>2052.1316000000002</v>
      </c>
    </row>
    <row r="971" spans="1:4">
      <c r="A971" s="1">
        <v>0.54245370370370372</v>
      </c>
      <c r="B971">
        <v>7825.3114999999998</v>
      </c>
      <c r="C971">
        <v>472.13004000000001</v>
      </c>
      <c r="D971">
        <v>2052.4247999999998</v>
      </c>
    </row>
    <row r="972" spans="1:4">
      <c r="A972" s="1">
        <v>0.54246527777777775</v>
      </c>
      <c r="B972">
        <v>7812.2837</v>
      </c>
      <c r="C972">
        <v>474.09897000000001</v>
      </c>
      <c r="D972">
        <v>2052.0783999999999</v>
      </c>
    </row>
    <row r="973" spans="1:4">
      <c r="A973" s="1">
        <v>0.54247685185185179</v>
      </c>
      <c r="B973">
        <v>7789.0933000000005</v>
      </c>
      <c r="C973">
        <v>473.68781000000001</v>
      </c>
      <c r="D973">
        <v>2052.1284000000001</v>
      </c>
    </row>
    <row r="974" spans="1:4">
      <c r="A974" s="1">
        <v>0.54248842592592594</v>
      </c>
      <c r="B974">
        <v>7770.7329</v>
      </c>
      <c r="C974">
        <v>472.55239999999998</v>
      </c>
      <c r="D974">
        <v>2051.2246</v>
      </c>
    </row>
    <row r="975" spans="1:4">
      <c r="A975" s="1">
        <v>0.54249999999999998</v>
      </c>
      <c r="B975">
        <v>7760.2655999999997</v>
      </c>
      <c r="C975">
        <v>473.06063999999998</v>
      </c>
      <c r="D975">
        <v>2049.8020000000001</v>
      </c>
    </row>
    <row r="976" spans="1:4">
      <c r="A976" s="1">
        <v>0.54251157407407413</v>
      </c>
      <c r="B976">
        <v>7762.4258</v>
      </c>
      <c r="C976">
        <v>474.66782000000001</v>
      </c>
      <c r="D976">
        <v>2049.7927</v>
      </c>
    </row>
    <row r="977" spans="1:4">
      <c r="A977" s="1">
        <v>0.54252314814814817</v>
      </c>
      <c r="B977">
        <v>7758.9790000000003</v>
      </c>
      <c r="C977">
        <v>476.07733000000002</v>
      </c>
      <c r="D977">
        <v>2049.9749000000002</v>
      </c>
    </row>
    <row r="978" spans="1:4">
      <c r="A978" s="1">
        <v>0.54253472222222221</v>
      </c>
      <c r="B978">
        <v>7759.5796</v>
      </c>
      <c r="C978">
        <v>477.20382999999998</v>
      </c>
      <c r="D978">
        <v>2050.2680999999998</v>
      </c>
    </row>
    <row r="979" spans="1:4">
      <c r="A979" s="1">
        <v>0.54254629629629625</v>
      </c>
      <c r="B979">
        <v>7766.6504000000004</v>
      </c>
      <c r="C979">
        <v>472.73538000000002</v>
      </c>
      <c r="D979">
        <v>2052.8474000000001</v>
      </c>
    </row>
    <row r="980" spans="1:4">
      <c r="A980" s="1">
        <v>0.5425578703703704</v>
      </c>
      <c r="B980">
        <v>7775.6562000000004</v>
      </c>
      <c r="C980">
        <v>471.31290000000001</v>
      </c>
      <c r="D980">
        <v>2054.3894</v>
      </c>
    </row>
    <row r="981" spans="1:4">
      <c r="A981" s="1">
        <v>0.54256944444444444</v>
      </c>
      <c r="B981">
        <v>7782.6806999999999</v>
      </c>
      <c r="C981">
        <v>471.03850999999997</v>
      </c>
      <c r="D981">
        <v>2054.5508</v>
      </c>
    </row>
    <row r="982" spans="1:4">
      <c r="A982" s="1">
        <v>0.54258101851851859</v>
      </c>
      <c r="B982">
        <v>7787.9565000000002</v>
      </c>
      <c r="C982">
        <v>471.84332000000001</v>
      </c>
      <c r="D982">
        <v>2054.9054999999998</v>
      </c>
    </row>
    <row r="983" spans="1:4">
      <c r="A983" s="1">
        <v>0.54259259259259263</v>
      </c>
      <c r="B983">
        <v>7792.5844999999999</v>
      </c>
      <c r="C983">
        <v>474.47528</v>
      </c>
      <c r="D983">
        <v>2054.395</v>
      </c>
    </row>
    <row r="984" spans="1:4">
      <c r="A984" s="1">
        <v>0.54260416666666667</v>
      </c>
      <c r="B984">
        <v>7794.9486999999999</v>
      </c>
      <c r="C984">
        <v>473.20468</v>
      </c>
      <c r="D984">
        <v>2054.0333999999998</v>
      </c>
    </row>
    <row r="985" spans="1:4">
      <c r="A985" s="1">
        <v>0.5426157407407407</v>
      </c>
      <c r="B985">
        <v>7779.415</v>
      </c>
      <c r="C985">
        <v>472.77825999999999</v>
      </c>
      <c r="D985">
        <v>2053.4223999999999</v>
      </c>
    </row>
    <row r="986" spans="1:4">
      <c r="A986" s="1">
        <v>0.54262731481481474</v>
      </c>
      <c r="B986">
        <v>7755.0742</v>
      </c>
      <c r="C986">
        <v>471.71643</v>
      </c>
      <c r="D986">
        <v>2053.1273999999999</v>
      </c>
    </row>
    <row r="987" spans="1:4">
      <c r="A987" s="1">
        <v>0.54263888888888889</v>
      </c>
      <c r="B987">
        <v>7732.6356999999998</v>
      </c>
      <c r="C987">
        <v>471.51659999999998</v>
      </c>
      <c r="D987">
        <v>2053.2570999999998</v>
      </c>
    </row>
    <row r="988" spans="1:4">
      <c r="A988" s="1">
        <v>0.54265046296296293</v>
      </c>
      <c r="B988">
        <v>7717.5712999999996</v>
      </c>
      <c r="C988">
        <v>472.01796999999999</v>
      </c>
      <c r="D988">
        <v>2053.1758</v>
      </c>
    </row>
    <row r="989" spans="1:4">
      <c r="A989" s="1">
        <v>0.54266203703703708</v>
      </c>
      <c r="B989">
        <v>7700.9429</v>
      </c>
      <c r="C989">
        <v>470.58127000000002</v>
      </c>
      <c r="D989">
        <v>2052.5608000000002</v>
      </c>
    </row>
    <row r="990" spans="1:4">
      <c r="A990" s="1">
        <v>0.54267361111111112</v>
      </c>
      <c r="B990">
        <v>7681.8954999999996</v>
      </c>
      <c r="C990">
        <v>471.30313000000001</v>
      </c>
      <c r="D990">
        <v>2052.252</v>
      </c>
    </row>
    <row r="991" spans="1:4">
      <c r="A991" s="1">
        <v>0.54268518518518516</v>
      </c>
      <c r="B991">
        <v>7669.8242</v>
      </c>
      <c r="C991">
        <v>471.39359000000002</v>
      </c>
      <c r="D991">
        <v>2052.1813999999999</v>
      </c>
    </row>
    <row r="992" spans="1:4">
      <c r="A992" s="1">
        <v>0.5426967592592592</v>
      </c>
      <c r="B992">
        <v>7668.6108000000004</v>
      </c>
      <c r="C992">
        <v>470.52847000000003</v>
      </c>
      <c r="D992">
        <v>2052.3667</v>
      </c>
    </row>
    <row r="993" spans="1:4">
      <c r="A993" s="1">
        <v>0.54270833333333335</v>
      </c>
      <c r="B993">
        <v>7677.3779000000004</v>
      </c>
      <c r="C993">
        <v>472.46695</v>
      </c>
      <c r="D993">
        <v>2052.8022000000001</v>
      </c>
    </row>
    <row r="994" spans="1:4">
      <c r="A994" s="1">
        <v>0.54271990740740739</v>
      </c>
      <c r="B994">
        <v>7681.5859</v>
      </c>
      <c r="C994">
        <v>471.30261000000002</v>
      </c>
      <c r="D994">
        <v>2053.2336</v>
      </c>
    </row>
    <row r="995" spans="1:4">
      <c r="A995" s="1">
        <v>0.54273148148148154</v>
      </c>
      <c r="B995">
        <v>7679.0029000000004</v>
      </c>
      <c r="C995">
        <v>469.61367999999999</v>
      </c>
      <c r="D995">
        <v>2053.1667000000002</v>
      </c>
    </row>
    <row r="996" spans="1:4">
      <c r="A996" s="1">
        <v>0.54274305555555558</v>
      </c>
      <c r="B996">
        <v>7689.6489000000001</v>
      </c>
      <c r="C996">
        <v>469.62610000000001</v>
      </c>
      <c r="D996">
        <v>2056.5536999999999</v>
      </c>
    </row>
    <row r="997" spans="1:4">
      <c r="A997" s="1">
        <v>0.54275462962962961</v>
      </c>
      <c r="B997">
        <v>7705.2597999999998</v>
      </c>
      <c r="C997">
        <v>470.37468999999999</v>
      </c>
      <c r="D997">
        <v>2056.4843999999998</v>
      </c>
    </row>
    <row r="998" spans="1:4">
      <c r="A998" s="1">
        <v>0.54276620370370365</v>
      </c>
      <c r="B998">
        <v>7738.3062</v>
      </c>
      <c r="C998">
        <v>468.65273999999999</v>
      </c>
      <c r="D998">
        <v>2053.0535</v>
      </c>
    </row>
    <row r="999" spans="1:4">
      <c r="A999" s="1">
        <v>0.5427777777777778</v>
      </c>
      <c r="B999">
        <v>7765.8379000000004</v>
      </c>
      <c r="C999">
        <v>468.69821000000002</v>
      </c>
      <c r="D999">
        <v>2051.9169999999999</v>
      </c>
    </row>
    <row r="1000" spans="1:4">
      <c r="A1000" s="1">
        <v>0.54278935185185184</v>
      </c>
      <c r="B1000">
        <v>7777.9321</v>
      </c>
      <c r="C1000">
        <v>468.73248000000001</v>
      </c>
      <c r="D1000">
        <v>2051.8806</v>
      </c>
    </row>
    <row r="1001" spans="1:4">
      <c r="A1001" s="1">
        <v>0.54280092592592599</v>
      </c>
      <c r="B1001">
        <v>7776.8393999999998</v>
      </c>
      <c r="C1001">
        <v>470.17849999999999</v>
      </c>
      <c r="D1001">
        <v>2052.9025999999999</v>
      </c>
    </row>
    <row r="1002" spans="1:4">
      <c r="A1002" s="1">
        <v>0.54281250000000003</v>
      </c>
      <c r="B1002">
        <v>7773.9345999999996</v>
      </c>
      <c r="C1002">
        <v>470.29232999999999</v>
      </c>
      <c r="D1002">
        <v>2052.2910000000002</v>
      </c>
    </row>
    <row r="1003" spans="1:4">
      <c r="A1003" s="1">
        <v>0.54282407407407407</v>
      </c>
      <c r="B1003">
        <v>7778.6704</v>
      </c>
      <c r="C1003">
        <v>468.96069</v>
      </c>
      <c r="D1003">
        <v>2052.5331999999999</v>
      </c>
    </row>
    <row r="1004" spans="1:4">
      <c r="A1004" s="1">
        <v>0.54283564814814811</v>
      </c>
      <c r="B1004">
        <v>7782.3041999999996</v>
      </c>
      <c r="C1004">
        <v>470.23077000000001</v>
      </c>
      <c r="D1004">
        <v>2053.4463000000001</v>
      </c>
    </row>
    <row r="1005" spans="1:4">
      <c r="A1005" s="1">
        <v>0.54284722222222226</v>
      </c>
      <c r="B1005">
        <v>7780.4609</v>
      </c>
      <c r="C1005">
        <v>469.42403999999999</v>
      </c>
      <c r="D1005">
        <v>2054.7168000000001</v>
      </c>
    </row>
    <row r="1006" spans="1:4">
      <c r="A1006" s="1">
        <v>0.5428587962962963</v>
      </c>
      <c r="B1006">
        <v>7767.5370999999996</v>
      </c>
      <c r="C1006">
        <v>470.80230999999998</v>
      </c>
      <c r="D1006">
        <v>2055.4380000000001</v>
      </c>
    </row>
    <row r="1007" spans="1:4">
      <c r="A1007" s="1">
        <v>0.54287037037037034</v>
      </c>
      <c r="B1007">
        <v>7747.9146000000001</v>
      </c>
      <c r="C1007">
        <v>470.38738999999998</v>
      </c>
      <c r="D1007">
        <v>2055.5825</v>
      </c>
    </row>
    <row r="1008" spans="1:4">
      <c r="A1008" s="1">
        <v>0.54288194444444449</v>
      </c>
      <c r="B1008">
        <v>7731.6821</v>
      </c>
      <c r="C1008">
        <v>470.67648000000003</v>
      </c>
      <c r="D1008">
        <v>2055.6165000000001</v>
      </c>
    </row>
    <row r="1009" spans="1:4">
      <c r="A1009" s="1">
        <v>0.54289351851851853</v>
      </c>
      <c r="B1009">
        <v>7719.4624000000003</v>
      </c>
      <c r="C1009">
        <v>471.48154</v>
      </c>
      <c r="D1009">
        <v>2055.1248000000001</v>
      </c>
    </row>
    <row r="1010" spans="1:4">
      <c r="A1010" s="1">
        <v>0.54290509259259256</v>
      </c>
      <c r="B1010">
        <v>7708.2025999999996</v>
      </c>
      <c r="C1010">
        <v>473.32175000000001</v>
      </c>
      <c r="D1010">
        <v>2055.7644</v>
      </c>
    </row>
    <row r="1011" spans="1:4">
      <c r="A1011" s="1">
        <v>0.5429166666666666</v>
      </c>
      <c r="B1011">
        <v>7694.6831000000002</v>
      </c>
      <c r="C1011">
        <v>477.29602</v>
      </c>
      <c r="D1011">
        <v>2057.5852</v>
      </c>
    </row>
    <row r="1012" spans="1:4">
      <c r="A1012" s="1">
        <v>0.54292824074074075</v>
      </c>
      <c r="B1012">
        <v>7685.2079999999996</v>
      </c>
      <c r="C1012">
        <v>485.78134</v>
      </c>
      <c r="D1012">
        <v>2061.2937000000002</v>
      </c>
    </row>
    <row r="1013" spans="1:4">
      <c r="A1013" s="1">
        <v>0.54293981481481479</v>
      </c>
      <c r="B1013">
        <v>7672.4038</v>
      </c>
      <c r="C1013">
        <v>490.61063000000001</v>
      </c>
      <c r="D1013">
        <v>2061.3928000000001</v>
      </c>
    </row>
    <row r="1014" spans="1:4">
      <c r="A1014" s="1">
        <v>0.54295138888888894</v>
      </c>
      <c r="B1014">
        <v>7663.2891</v>
      </c>
      <c r="C1014">
        <v>494.55059999999997</v>
      </c>
      <c r="D1014">
        <v>2059.4270000000001</v>
      </c>
    </row>
    <row r="1015" spans="1:4">
      <c r="A1015" s="1">
        <v>0.54296296296296298</v>
      </c>
      <c r="B1015">
        <v>7661.5106999999998</v>
      </c>
      <c r="C1015">
        <v>499.07578000000001</v>
      </c>
      <c r="D1015">
        <v>2057.4423999999999</v>
      </c>
    </row>
    <row r="1016" spans="1:4">
      <c r="A1016" s="1">
        <v>0.54297453703703702</v>
      </c>
      <c r="B1016">
        <v>7667.3451999999997</v>
      </c>
      <c r="C1016">
        <v>496.11223999999999</v>
      </c>
      <c r="D1016">
        <v>2056.7256000000002</v>
      </c>
    </row>
    <row r="1017" spans="1:4">
      <c r="A1017" s="1">
        <v>0.54298611111111106</v>
      </c>
      <c r="B1017">
        <v>7674.7372999999998</v>
      </c>
      <c r="C1017">
        <v>492.97320999999999</v>
      </c>
      <c r="D1017">
        <v>2056.1574999999998</v>
      </c>
    </row>
    <row r="1018" spans="1:4">
      <c r="A1018" s="1">
        <v>0.54299768518518521</v>
      </c>
      <c r="B1018">
        <v>7671.8540000000003</v>
      </c>
      <c r="C1018">
        <v>488.67406999999997</v>
      </c>
      <c r="D1018">
        <v>2055.2121999999999</v>
      </c>
    </row>
    <row r="1019" spans="1:4">
      <c r="A1019" s="1">
        <v>0.54300925925925925</v>
      </c>
      <c r="B1019">
        <v>7671.0893999999998</v>
      </c>
      <c r="C1019">
        <v>482.76623999999998</v>
      </c>
      <c r="D1019">
        <v>2054.3258999999998</v>
      </c>
    </row>
    <row r="1020" spans="1:4">
      <c r="A1020" s="1">
        <v>0.5430208333333334</v>
      </c>
      <c r="B1020">
        <v>7667.9994999999999</v>
      </c>
      <c r="C1020">
        <v>483.5412</v>
      </c>
      <c r="D1020">
        <v>2054.4137999999998</v>
      </c>
    </row>
    <row r="1021" spans="1:4">
      <c r="A1021" s="1">
        <v>0.54303240740740744</v>
      </c>
      <c r="B1021">
        <v>7675.7885999999999</v>
      </c>
      <c r="C1021">
        <v>485.62151999999998</v>
      </c>
      <c r="D1021">
        <v>2054.7134000000001</v>
      </c>
    </row>
    <row r="1022" spans="1:4">
      <c r="A1022" s="1">
        <v>0.54304398148148147</v>
      </c>
      <c r="B1022">
        <v>7692.8525</v>
      </c>
      <c r="C1022">
        <v>485.10964999999999</v>
      </c>
      <c r="D1022">
        <v>2054.6831000000002</v>
      </c>
    </row>
    <row r="1023" spans="1:4">
      <c r="A1023" s="1">
        <v>0.54305555555555551</v>
      </c>
      <c r="B1023">
        <v>7708.6377000000002</v>
      </c>
      <c r="C1023">
        <v>484.56029999999998</v>
      </c>
      <c r="D1023">
        <v>2054.7112000000002</v>
      </c>
    </row>
    <row r="1024" spans="1:4">
      <c r="A1024" s="1">
        <v>0.54306712962962966</v>
      </c>
      <c r="B1024">
        <v>7727.8173999999999</v>
      </c>
      <c r="C1024">
        <v>484.12349999999998</v>
      </c>
      <c r="D1024">
        <v>2054.7039</v>
      </c>
    </row>
    <row r="1025" spans="1:4">
      <c r="A1025" s="1">
        <v>0.5430787037037037</v>
      </c>
      <c r="B1025">
        <v>7752.2479999999996</v>
      </c>
      <c r="C1025">
        <v>486.04079999999999</v>
      </c>
      <c r="D1025">
        <v>2054.8065999999999</v>
      </c>
    </row>
    <row r="1026" spans="1:4">
      <c r="A1026" s="1">
        <v>0.54309027777777774</v>
      </c>
      <c r="B1026">
        <v>7767.1229999999996</v>
      </c>
      <c r="C1026">
        <v>489.17966000000001</v>
      </c>
      <c r="D1026">
        <v>2054.9342999999999</v>
      </c>
    </row>
    <row r="1027" spans="1:4">
      <c r="A1027" s="1">
        <v>0.54310185185185189</v>
      </c>
      <c r="B1027">
        <v>7775.5219999999999</v>
      </c>
      <c r="C1027">
        <v>488.29888999999997</v>
      </c>
      <c r="D1027">
        <v>2055.1523000000002</v>
      </c>
    </row>
    <row r="1028" spans="1:4">
      <c r="A1028" s="1">
        <v>0.54311342592592593</v>
      </c>
      <c r="B1028">
        <v>7778.6445000000003</v>
      </c>
      <c r="C1028">
        <v>483.14371</v>
      </c>
      <c r="D1028">
        <v>2054.9819000000002</v>
      </c>
    </row>
    <row r="1029" spans="1:4">
      <c r="A1029" s="1">
        <v>0.54312499999999997</v>
      </c>
      <c r="B1029">
        <v>7774.9687999999996</v>
      </c>
      <c r="C1029">
        <v>483.00371999999999</v>
      </c>
      <c r="D1029">
        <v>2055.3996999999999</v>
      </c>
    </row>
    <row r="1030" spans="1:4">
      <c r="A1030" s="1">
        <v>0.54313657407407401</v>
      </c>
      <c r="B1030">
        <v>7771.3770000000004</v>
      </c>
      <c r="C1030">
        <v>483.73770000000002</v>
      </c>
      <c r="D1030">
        <v>2055.5810999999999</v>
      </c>
    </row>
    <row r="1031" spans="1:4">
      <c r="A1031" s="1">
        <v>0.54314814814814816</v>
      </c>
      <c r="B1031">
        <v>7770.9507000000003</v>
      </c>
      <c r="C1031">
        <v>484.84616</v>
      </c>
      <c r="D1031">
        <v>2055.7239</v>
      </c>
    </row>
    <row r="1032" spans="1:4">
      <c r="A1032" s="1">
        <v>0.5431597222222222</v>
      </c>
      <c r="B1032">
        <v>7772.9116000000004</v>
      </c>
      <c r="C1032">
        <v>485.40334999999999</v>
      </c>
      <c r="D1032">
        <v>2056.1210999999998</v>
      </c>
    </row>
    <row r="1033" spans="1:4">
      <c r="A1033" s="1">
        <v>0.54317129629629635</v>
      </c>
      <c r="B1033">
        <v>7774.9609</v>
      </c>
      <c r="C1033">
        <v>488.04074000000003</v>
      </c>
      <c r="D1033">
        <v>2055.9027999999998</v>
      </c>
    </row>
    <row r="1034" spans="1:4">
      <c r="A1034" s="1">
        <v>0.54318287037037039</v>
      </c>
      <c r="B1034">
        <v>7779.7934999999998</v>
      </c>
      <c r="C1034">
        <v>488.15436</v>
      </c>
      <c r="D1034">
        <v>2055.4643999999998</v>
      </c>
    </row>
    <row r="1035" spans="1:4">
      <c r="A1035" s="1">
        <v>0.54319444444444442</v>
      </c>
      <c r="B1035">
        <v>7784.9277000000002</v>
      </c>
      <c r="C1035">
        <v>490.38373000000001</v>
      </c>
      <c r="D1035">
        <v>2055.9061999999999</v>
      </c>
    </row>
    <row r="1036" spans="1:4">
      <c r="A1036" s="1">
        <v>0.54320601851851846</v>
      </c>
      <c r="B1036">
        <v>7790.6059999999998</v>
      </c>
      <c r="C1036">
        <v>492.15884</v>
      </c>
      <c r="D1036">
        <v>2056.0120000000002</v>
      </c>
    </row>
    <row r="1037" spans="1:4">
      <c r="A1037" s="1">
        <v>0.54321759259259261</v>
      </c>
      <c r="B1037">
        <v>7797.2397000000001</v>
      </c>
      <c r="C1037">
        <v>494.94396999999998</v>
      </c>
      <c r="D1037">
        <v>2056.1415999999999</v>
      </c>
    </row>
    <row r="1038" spans="1:4">
      <c r="A1038" s="1">
        <v>0.54322916666666665</v>
      </c>
      <c r="B1038">
        <v>7803.4321</v>
      </c>
      <c r="C1038">
        <v>494.04687999999999</v>
      </c>
      <c r="D1038">
        <v>2056.2031000000002</v>
      </c>
    </row>
    <row r="1039" spans="1:4">
      <c r="A1039" s="1">
        <v>0.5432407407407408</v>
      </c>
      <c r="B1039">
        <v>7810.8744999999999</v>
      </c>
      <c r="C1039">
        <v>493.32333</v>
      </c>
      <c r="D1039">
        <v>2056.4863</v>
      </c>
    </row>
    <row r="1040" spans="1:4">
      <c r="A1040" s="1">
        <v>0.54325231481481484</v>
      </c>
      <c r="B1040">
        <v>7823.2695000000003</v>
      </c>
      <c r="C1040">
        <v>489.83382999999998</v>
      </c>
      <c r="D1040">
        <v>2055.6608999999999</v>
      </c>
    </row>
    <row r="1041" spans="1:4">
      <c r="A1041" s="1">
        <v>0.54326388888888888</v>
      </c>
      <c r="B1041">
        <v>7828.8856999999998</v>
      </c>
      <c r="C1041">
        <v>499.31921</v>
      </c>
      <c r="D1041">
        <v>2055.1334999999999</v>
      </c>
    </row>
    <row r="1042" spans="1:4">
      <c r="A1042" s="1">
        <v>0.54327546296296292</v>
      </c>
      <c r="B1042">
        <v>7829.7212</v>
      </c>
      <c r="C1042">
        <v>493.22176999999999</v>
      </c>
      <c r="D1042">
        <v>2055.1958</v>
      </c>
    </row>
    <row r="1043" spans="1:4">
      <c r="A1043" s="1">
        <v>0.54328703703703707</v>
      </c>
      <c r="B1043">
        <v>7816.4438</v>
      </c>
      <c r="C1043">
        <v>481.26729999999998</v>
      </c>
      <c r="D1043">
        <v>2054.9270000000001</v>
      </c>
    </row>
    <row r="1044" spans="1:4">
      <c r="A1044" s="1">
        <v>0.54329861111111111</v>
      </c>
      <c r="B1044">
        <v>7794.0614999999998</v>
      </c>
      <c r="C1044">
        <v>475.74362000000002</v>
      </c>
      <c r="D1044">
        <v>2054.5837000000001</v>
      </c>
    </row>
    <row r="1045" spans="1:4">
      <c r="A1045" s="1">
        <v>0.54331018518518526</v>
      </c>
      <c r="B1045">
        <v>7766.5829999999996</v>
      </c>
      <c r="C1045">
        <v>472.13834000000003</v>
      </c>
      <c r="D1045">
        <v>2054.5554000000002</v>
      </c>
    </row>
    <row r="1046" spans="1:4">
      <c r="A1046" s="1">
        <v>0.5433217592592593</v>
      </c>
      <c r="B1046">
        <v>7740.3681999999999</v>
      </c>
      <c r="C1046">
        <v>474.56020999999998</v>
      </c>
      <c r="D1046">
        <v>2054.3733000000002</v>
      </c>
    </row>
    <row r="1047" spans="1:4">
      <c r="A1047" s="1">
        <v>0.54333333333333333</v>
      </c>
      <c r="B1047">
        <v>7721.8022000000001</v>
      </c>
      <c r="C1047">
        <v>474.09732000000002</v>
      </c>
      <c r="D1047">
        <v>2054.5684000000001</v>
      </c>
    </row>
    <row r="1048" spans="1:4">
      <c r="A1048" s="1">
        <v>0.54334490740740737</v>
      </c>
      <c r="B1048">
        <v>7722.5282999999999</v>
      </c>
      <c r="C1048">
        <v>472.90356000000003</v>
      </c>
      <c r="D1048">
        <v>2054.9429</v>
      </c>
    </row>
    <row r="1049" spans="1:4">
      <c r="A1049" s="1">
        <v>0.54335648148148141</v>
      </c>
      <c r="B1049">
        <v>7729.7187999999996</v>
      </c>
      <c r="C1049">
        <v>476.06607000000002</v>
      </c>
      <c r="D1049">
        <v>2055.3008</v>
      </c>
    </row>
    <row r="1050" spans="1:4">
      <c r="A1050" s="1">
        <v>0.54336805555555556</v>
      </c>
      <c r="B1050">
        <v>7734.5038999999997</v>
      </c>
      <c r="C1050">
        <v>475.10906999999997</v>
      </c>
      <c r="D1050">
        <v>2055.5556999999999</v>
      </c>
    </row>
    <row r="1051" spans="1:4">
      <c r="A1051" s="1">
        <v>0.5433796296296296</v>
      </c>
      <c r="B1051">
        <v>7745.5640000000003</v>
      </c>
      <c r="C1051">
        <v>470.26486</v>
      </c>
      <c r="D1051">
        <v>2055.8418000000001</v>
      </c>
    </row>
    <row r="1052" spans="1:4">
      <c r="A1052" s="1">
        <v>0.54339120370370375</v>
      </c>
      <c r="B1052">
        <v>7745.3145000000004</v>
      </c>
      <c r="C1052">
        <v>469.1474</v>
      </c>
      <c r="D1052">
        <v>2056.4414000000002</v>
      </c>
    </row>
    <row r="1053" spans="1:4">
      <c r="A1053" s="1">
        <v>0.54340277777777779</v>
      </c>
      <c r="B1053">
        <v>7748.7763999999997</v>
      </c>
      <c r="C1053">
        <v>469.52512000000002</v>
      </c>
      <c r="D1053">
        <v>2056.4675000000002</v>
      </c>
    </row>
    <row r="1054" spans="1:4">
      <c r="A1054" s="1">
        <v>0.54341435185185183</v>
      </c>
      <c r="B1054">
        <v>7758.6450000000004</v>
      </c>
      <c r="C1054">
        <v>469.59627999999998</v>
      </c>
      <c r="D1054">
        <v>2055.7395000000001</v>
      </c>
    </row>
    <row r="1055" spans="1:4">
      <c r="A1055" s="1">
        <v>0.54342592592592587</v>
      </c>
      <c r="B1055">
        <v>7775.7451000000001</v>
      </c>
      <c r="C1055">
        <v>468.64449999999999</v>
      </c>
      <c r="D1055">
        <v>2058.1869999999999</v>
      </c>
    </row>
    <row r="1056" spans="1:4">
      <c r="A1056" s="1">
        <v>0.54343750000000002</v>
      </c>
      <c r="B1056">
        <v>7807.1566999999995</v>
      </c>
      <c r="C1056">
        <v>468.66895</v>
      </c>
      <c r="D1056">
        <v>2058.6804000000002</v>
      </c>
    </row>
    <row r="1057" spans="1:4">
      <c r="A1057" s="1">
        <v>0.54344907407407406</v>
      </c>
      <c r="B1057">
        <v>7844.2758999999996</v>
      </c>
      <c r="C1057">
        <v>468.52618000000001</v>
      </c>
      <c r="D1057">
        <v>2059.0075999999999</v>
      </c>
    </row>
    <row r="1058" spans="1:4">
      <c r="A1058" s="1">
        <v>0.54346064814814821</v>
      </c>
      <c r="B1058">
        <v>7868.5020000000004</v>
      </c>
      <c r="C1058">
        <v>470.59505999999999</v>
      </c>
      <c r="D1058">
        <v>2058.9294</v>
      </c>
    </row>
    <row r="1059" spans="1:4">
      <c r="A1059" s="1">
        <v>0.54347222222222225</v>
      </c>
      <c r="B1059">
        <v>7881.1801999999998</v>
      </c>
      <c r="C1059">
        <v>469.00918999999999</v>
      </c>
      <c r="D1059">
        <v>2058.8332999999998</v>
      </c>
    </row>
    <row r="1060" spans="1:4">
      <c r="A1060" s="1">
        <v>0.54348379629629628</v>
      </c>
      <c r="B1060">
        <v>7875.7510000000002</v>
      </c>
      <c r="C1060">
        <v>470.84926999999999</v>
      </c>
      <c r="D1060">
        <v>2058.9702000000002</v>
      </c>
    </row>
    <row r="1061" spans="1:4">
      <c r="A1061" s="1">
        <v>0.54349537037037032</v>
      </c>
      <c r="B1061">
        <v>7861.9141</v>
      </c>
      <c r="C1061">
        <v>470.22494999999998</v>
      </c>
      <c r="D1061">
        <v>2059.0729999999999</v>
      </c>
    </row>
    <row r="1062" spans="1:4">
      <c r="A1062" s="1">
        <v>0.54350694444444447</v>
      </c>
      <c r="B1062">
        <v>7845.6138000000001</v>
      </c>
      <c r="C1062">
        <v>470.69107000000002</v>
      </c>
      <c r="D1062">
        <v>2058.7597999999998</v>
      </c>
    </row>
    <row r="1063" spans="1:4">
      <c r="A1063" s="1">
        <v>0.54351851851851851</v>
      </c>
      <c r="B1063">
        <v>7827.5839999999998</v>
      </c>
      <c r="C1063">
        <v>468.93450999999999</v>
      </c>
      <c r="D1063">
        <v>2058.4277000000002</v>
      </c>
    </row>
    <row r="1064" spans="1:4">
      <c r="A1064" s="1">
        <v>0.54353009259259266</v>
      </c>
      <c r="B1064">
        <v>7814.3423000000003</v>
      </c>
      <c r="C1064">
        <v>469.50655999999998</v>
      </c>
      <c r="D1064">
        <v>2058.8757000000001</v>
      </c>
    </row>
    <row r="1065" spans="1:4">
      <c r="A1065" s="1">
        <v>0.5435416666666667</v>
      </c>
      <c r="B1065">
        <v>7809.4556000000002</v>
      </c>
      <c r="C1065">
        <v>471.15282999999999</v>
      </c>
      <c r="D1065">
        <v>2058.5803000000001</v>
      </c>
    </row>
    <row r="1066" spans="1:4">
      <c r="A1066" s="1">
        <v>0.54355324074074074</v>
      </c>
      <c r="B1066">
        <v>7806.1958000000004</v>
      </c>
      <c r="C1066">
        <v>469.61883999999998</v>
      </c>
      <c r="D1066">
        <v>2059.3036999999999</v>
      </c>
    </row>
    <row r="1067" spans="1:4">
      <c r="A1067" s="1">
        <v>0.54356481481481478</v>
      </c>
      <c r="B1067">
        <v>7803.9076999999997</v>
      </c>
      <c r="C1067">
        <v>470.29888999999997</v>
      </c>
      <c r="D1067">
        <v>2058.7035999999998</v>
      </c>
    </row>
    <row r="1068" spans="1:4">
      <c r="A1068" s="1">
        <v>0.54357638888888882</v>
      </c>
      <c r="B1068">
        <v>7797.4785000000002</v>
      </c>
      <c r="C1068">
        <v>469.66800000000001</v>
      </c>
      <c r="D1068">
        <v>2058.8108000000002</v>
      </c>
    </row>
    <row r="1069" spans="1:4">
      <c r="A1069" s="1">
        <v>0.54358796296296297</v>
      </c>
      <c r="B1069">
        <v>7801.8407999999999</v>
      </c>
      <c r="C1069">
        <v>470.00452000000001</v>
      </c>
      <c r="D1069">
        <v>2058.7856000000002</v>
      </c>
    </row>
    <row r="1070" spans="1:4">
      <c r="A1070" s="1">
        <v>0.54359953703703701</v>
      </c>
      <c r="B1070">
        <v>7836.0811000000003</v>
      </c>
      <c r="C1070">
        <v>470.85964999999999</v>
      </c>
      <c r="D1070">
        <v>2061.7348999999999</v>
      </c>
    </row>
    <row r="1071" spans="1:4">
      <c r="A1071" s="1">
        <v>0.54361111111111116</v>
      </c>
      <c r="B1071">
        <v>7887.5043999999998</v>
      </c>
      <c r="C1071">
        <v>471.75058000000001</v>
      </c>
      <c r="D1071">
        <v>2067.2294999999999</v>
      </c>
    </row>
    <row r="1072" spans="1:4">
      <c r="A1072" s="1">
        <v>0.54362268518518519</v>
      </c>
      <c r="B1072">
        <v>7912.4418999999998</v>
      </c>
      <c r="C1072">
        <v>471.18770999999998</v>
      </c>
      <c r="D1072">
        <v>2062.1541000000002</v>
      </c>
    </row>
    <row r="1073" spans="1:4">
      <c r="A1073" s="1">
        <v>0.54363425925925923</v>
      </c>
      <c r="B1073">
        <v>7920.1377000000002</v>
      </c>
      <c r="C1073">
        <v>469.60995000000003</v>
      </c>
      <c r="D1073">
        <v>2058.8078999999998</v>
      </c>
    </row>
    <row r="1074" spans="1:4">
      <c r="A1074" s="1">
        <v>0.54364583333333327</v>
      </c>
      <c r="B1074">
        <v>7930.6229999999996</v>
      </c>
      <c r="C1074">
        <v>472.99707000000001</v>
      </c>
      <c r="D1074">
        <v>2060.7487999999998</v>
      </c>
    </row>
    <row r="1075" spans="1:4">
      <c r="A1075" s="1">
        <v>0.54365740740740742</v>
      </c>
      <c r="B1075">
        <v>7957.1206000000002</v>
      </c>
      <c r="C1075">
        <v>478.30725000000001</v>
      </c>
      <c r="D1075">
        <v>2061.7991000000002</v>
      </c>
    </row>
    <row r="1076" spans="1:4">
      <c r="A1076" s="1">
        <v>0.54366898148148146</v>
      </c>
      <c r="B1076">
        <v>7968.9663</v>
      </c>
      <c r="C1076">
        <v>475.65616</v>
      </c>
      <c r="D1076">
        <v>2059.3119999999999</v>
      </c>
    </row>
    <row r="1077" spans="1:4">
      <c r="A1077" s="1">
        <v>0.54368055555555561</v>
      </c>
      <c r="B1077">
        <v>7963.3891999999996</v>
      </c>
      <c r="C1077">
        <v>471.35933999999997</v>
      </c>
      <c r="D1077">
        <v>2057.5774000000001</v>
      </c>
    </row>
    <row r="1078" spans="1:4">
      <c r="A1078" s="1">
        <v>0.54369212962962965</v>
      </c>
      <c r="B1078">
        <v>7947.9013999999997</v>
      </c>
      <c r="C1078">
        <v>469.37795999999997</v>
      </c>
      <c r="D1078">
        <v>2059.2982999999999</v>
      </c>
    </row>
    <row r="1079" spans="1:4">
      <c r="A1079" s="1">
        <v>0.54370370370370369</v>
      </c>
      <c r="B1079">
        <v>7953.2421999999997</v>
      </c>
      <c r="C1079">
        <v>468.13540999999998</v>
      </c>
      <c r="D1079">
        <v>2059.1759999999999</v>
      </c>
    </row>
    <row r="1080" spans="1:4">
      <c r="A1080" s="1">
        <v>0.54371527777777773</v>
      </c>
      <c r="B1080">
        <v>7957.3119999999999</v>
      </c>
      <c r="C1080">
        <v>470.23608000000002</v>
      </c>
      <c r="D1080">
        <v>2058.7797999999998</v>
      </c>
    </row>
    <row r="1081" spans="1:4">
      <c r="A1081" s="1">
        <v>0.54372685185185188</v>
      </c>
      <c r="B1081">
        <v>7943.5972000000002</v>
      </c>
      <c r="C1081">
        <v>470.42538000000002</v>
      </c>
      <c r="D1081">
        <v>2057.4719</v>
      </c>
    </row>
    <row r="1082" spans="1:4">
      <c r="A1082" s="1">
        <v>0.54373842592592592</v>
      </c>
      <c r="B1082">
        <v>7944.5981000000002</v>
      </c>
      <c r="C1082">
        <v>469.92426</v>
      </c>
      <c r="D1082">
        <v>2056.4650999999999</v>
      </c>
    </row>
    <row r="1083" spans="1:4">
      <c r="A1083" s="1">
        <v>0.54375000000000007</v>
      </c>
      <c r="B1083">
        <v>7921.4204</v>
      </c>
      <c r="C1083">
        <v>467.83197000000001</v>
      </c>
      <c r="D1083">
        <v>2056.3710999999998</v>
      </c>
    </row>
    <row r="1084" spans="1:4">
      <c r="A1084" s="1">
        <v>0.54376157407407411</v>
      </c>
      <c r="B1084">
        <v>7888.1010999999999</v>
      </c>
      <c r="C1084">
        <v>470.93353000000002</v>
      </c>
      <c r="D1084">
        <v>2055.8679000000002</v>
      </c>
    </row>
    <row r="1085" spans="1:4">
      <c r="A1085" s="1">
        <v>0.54377314814814814</v>
      </c>
      <c r="B1085">
        <v>7870.7719999999999</v>
      </c>
      <c r="C1085">
        <v>470.51299999999998</v>
      </c>
      <c r="D1085">
        <v>2057.0470999999998</v>
      </c>
    </row>
    <row r="1086" spans="1:4">
      <c r="A1086" s="1">
        <v>0.54378472222222218</v>
      </c>
      <c r="B1086">
        <v>7879.6352999999999</v>
      </c>
      <c r="C1086">
        <v>471.59875</v>
      </c>
      <c r="D1086">
        <v>2057.9499999999998</v>
      </c>
    </row>
    <row r="1087" spans="1:4">
      <c r="A1087" s="1">
        <v>0.54379629629629633</v>
      </c>
      <c r="B1087">
        <v>7884.8666999999996</v>
      </c>
      <c r="C1087">
        <v>470.82979999999998</v>
      </c>
      <c r="D1087">
        <v>2057.2602999999999</v>
      </c>
    </row>
    <row r="1088" spans="1:4">
      <c r="A1088" s="1">
        <v>0.54380787037037037</v>
      </c>
      <c r="B1088">
        <v>7878.7084999999997</v>
      </c>
      <c r="C1088">
        <v>474.07891999999998</v>
      </c>
      <c r="D1088">
        <v>2056.9848999999999</v>
      </c>
    </row>
    <row r="1089" spans="1:4">
      <c r="A1089" s="1">
        <v>0.54381944444444441</v>
      </c>
      <c r="B1089">
        <v>7867.6201000000001</v>
      </c>
      <c r="C1089">
        <v>468.52557000000002</v>
      </c>
      <c r="D1089">
        <v>2057.6487000000002</v>
      </c>
    </row>
    <row r="1090" spans="1:4">
      <c r="A1090" s="1">
        <v>0.54383101851851856</v>
      </c>
      <c r="B1090">
        <v>7862.0586000000003</v>
      </c>
      <c r="C1090">
        <v>470.38817999999998</v>
      </c>
      <c r="D1090">
        <v>2058.0131999999999</v>
      </c>
    </row>
    <row r="1091" spans="1:4">
      <c r="A1091" s="1">
        <v>0.5438425925925926</v>
      </c>
      <c r="B1091">
        <v>7865.8140000000003</v>
      </c>
      <c r="C1091">
        <v>468.13510000000002</v>
      </c>
      <c r="D1091">
        <v>2057.4841000000001</v>
      </c>
    </row>
    <row r="1092" spans="1:4">
      <c r="A1092" s="1">
        <v>0.54385416666666664</v>
      </c>
      <c r="B1092">
        <v>7877.9603999999999</v>
      </c>
      <c r="C1092">
        <v>471.61459000000002</v>
      </c>
      <c r="D1092">
        <v>2057.7932000000001</v>
      </c>
    </row>
    <row r="1093" spans="1:4">
      <c r="A1093" s="1">
        <v>0.54386574074074068</v>
      </c>
      <c r="B1093">
        <v>7888.3505999999998</v>
      </c>
      <c r="C1093">
        <v>469.65982000000002</v>
      </c>
      <c r="D1093">
        <v>2057.0736999999999</v>
      </c>
    </row>
    <row r="1094" spans="1:4">
      <c r="A1094" s="1">
        <v>0.54387731481481483</v>
      </c>
      <c r="B1094">
        <v>7909.5448999999999</v>
      </c>
      <c r="C1094">
        <v>473.69949000000003</v>
      </c>
      <c r="D1094">
        <v>2058.0005000000001</v>
      </c>
    </row>
    <row r="1095" spans="1:4">
      <c r="A1095" s="1">
        <v>0.54388888888888887</v>
      </c>
      <c r="B1095">
        <v>7938.0132000000003</v>
      </c>
      <c r="C1095">
        <v>471.82001000000002</v>
      </c>
      <c r="D1095">
        <v>2058.1577000000002</v>
      </c>
    </row>
    <row r="1096" spans="1:4">
      <c r="A1096" s="1">
        <v>0.54390046296296302</v>
      </c>
      <c r="B1096">
        <v>7938.9179999999997</v>
      </c>
      <c r="C1096">
        <v>473.08694000000003</v>
      </c>
      <c r="D1096">
        <v>2058.2411999999999</v>
      </c>
    </row>
    <row r="1097" spans="1:4">
      <c r="A1097" s="1">
        <v>0.54391203703703705</v>
      </c>
      <c r="B1097">
        <v>7919.9780000000001</v>
      </c>
      <c r="C1097">
        <v>470.18038999999999</v>
      </c>
      <c r="D1097">
        <v>2058.3119999999999</v>
      </c>
    </row>
    <row r="1098" spans="1:4">
      <c r="A1098" s="1">
        <v>0.54392361111111109</v>
      </c>
      <c r="B1098">
        <v>7905.8125</v>
      </c>
      <c r="C1098">
        <v>466.24619000000001</v>
      </c>
      <c r="D1098">
        <v>2057.5830000000001</v>
      </c>
    </row>
    <row r="1099" spans="1:4">
      <c r="A1099" s="1">
        <v>0.54393518518518513</v>
      </c>
      <c r="B1099">
        <v>7901.9561000000003</v>
      </c>
      <c r="C1099">
        <v>469.39404000000002</v>
      </c>
      <c r="D1099">
        <v>2056.4070000000002</v>
      </c>
    </row>
    <row r="1100" spans="1:4">
      <c r="A1100" s="1">
        <v>0.54394675925925928</v>
      </c>
      <c r="B1100">
        <v>7910.7763999999997</v>
      </c>
      <c r="C1100">
        <v>467.43252999999999</v>
      </c>
      <c r="D1100">
        <v>2056.4850999999999</v>
      </c>
    </row>
    <row r="1101" spans="1:4">
      <c r="A1101" s="1">
        <v>0.54395833333333332</v>
      </c>
      <c r="B1101">
        <v>7929.9970999999996</v>
      </c>
      <c r="C1101">
        <v>466.30291999999997</v>
      </c>
      <c r="D1101">
        <v>2056.9108999999999</v>
      </c>
    </row>
    <row r="1102" spans="1:4">
      <c r="A1102" s="1">
        <v>0.54396990740740747</v>
      </c>
      <c r="B1102">
        <v>7944.1372000000001</v>
      </c>
      <c r="C1102">
        <v>467.20422000000002</v>
      </c>
      <c r="D1102">
        <v>2057.3292999999999</v>
      </c>
    </row>
    <row r="1103" spans="1:4">
      <c r="A1103" s="1">
        <v>0.54398148148148151</v>
      </c>
      <c r="B1103">
        <v>7980.4008999999996</v>
      </c>
      <c r="C1103">
        <v>465.12954999999999</v>
      </c>
      <c r="D1103">
        <v>2056.7514999999999</v>
      </c>
    </row>
    <row r="1104" spans="1:4">
      <c r="A1104" s="1">
        <v>0.54399305555555555</v>
      </c>
      <c r="B1104">
        <v>8010.2681000000002</v>
      </c>
      <c r="C1104">
        <v>467.28613000000001</v>
      </c>
      <c r="D1104">
        <v>2057.9254999999998</v>
      </c>
    </row>
    <row r="1105" spans="1:4">
      <c r="A1105" s="1">
        <v>0.54400462962962959</v>
      </c>
      <c r="B1105">
        <v>8008.2520000000004</v>
      </c>
      <c r="C1105">
        <v>471.48372999999998</v>
      </c>
      <c r="D1105">
        <v>2057.9551000000001</v>
      </c>
    </row>
    <row r="1106" spans="1:4">
      <c r="A1106" s="1">
        <v>0.54401620370370374</v>
      </c>
      <c r="B1106">
        <v>8005.9946</v>
      </c>
      <c r="C1106">
        <v>472.62225000000001</v>
      </c>
      <c r="D1106">
        <v>2059.6550000000002</v>
      </c>
    </row>
    <row r="1107" spans="1:4">
      <c r="A1107" s="1">
        <v>0.54402777777777778</v>
      </c>
      <c r="B1107">
        <v>8001.1459999999997</v>
      </c>
      <c r="C1107">
        <v>471.43155000000002</v>
      </c>
      <c r="D1107">
        <v>2059.5376000000001</v>
      </c>
    </row>
    <row r="1108" spans="1:4">
      <c r="A1108" s="1">
        <v>0.54403935185185182</v>
      </c>
      <c r="B1108">
        <v>7982.8755000000001</v>
      </c>
      <c r="C1108">
        <v>473.36896000000002</v>
      </c>
      <c r="D1108">
        <v>2059.8429999999998</v>
      </c>
    </row>
    <row r="1109" spans="1:4">
      <c r="A1109" s="1">
        <v>0.54405092592592597</v>
      </c>
      <c r="B1109">
        <v>7969.4071999999996</v>
      </c>
      <c r="C1109">
        <v>471.97491000000002</v>
      </c>
      <c r="D1109">
        <v>2058.9353000000001</v>
      </c>
    </row>
    <row r="1110" spans="1:4">
      <c r="A1110" s="1">
        <v>0.5440625</v>
      </c>
      <c r="B1110">
        <v>7955.8315000000002</v>
      </c>
      <c r="C1110">
        <v>475.55068999999997</v>
      </c>
      <c r="D1110">
        <v>2059.9578000000001</v>
      </c>
    </row>
    <row r="1111" spans="1:4">
      <c r="A1111" s="1">
        <v>0.54407407407407404</v>
      </c>
      <c r="B1111">
        <v>7962.1522999999997</v>
      </c>
      <c r="C1111">
        <v>479.65390000000002</v>
      </c>
      <c r="D1111">
        <v>2061.5122000000001</v>
      </c>
    </row>
    <row r="1112" spans="1:4">
      <c r="A1112" s="1">
        <v>0.54408564814814808</v>
      </c>
      <c r="B1112">
        <v>7971.5518000000002</v>
      </c>
      <c r="C1112">
        <v>479.96188000000001</v>
      </c>
      <c r="D1112">
        <v>2061.3586</v>
      </c>
    </row>
    <row r="1113" spans="1:4">
      <c r="A1113" s="1">
        <v>0.54409722222222223</v>
      </c>
      <c r="B1113">
        <v>7973.7880999999998</v>
      </c>
      <c r="C1113">
        <v>478.94002999999998</v>
      </c>
      <c r="D1113">
        <v>2061.0129000000002</v>
      </c>
    </row>
    <row r="1114" spans="1:4">
      <c r="A1114" s="1">
        <v>0.54410879629629627</v>
      </c>
      <c r="B1114">
        <v>7966.0420000000004</v>
      </c>
      <c r="C1114">
        <v>474.52605999999997</v>
      </c>
      <c r="D1114">
        <v>2060.2473</v>
      </c>
    </row>
    <row r="1115" spans="1:4">
      <c r="A1115" s="1">
        <v>0.54412037037037042</v>
      </c>
      <c r="B1115">
        <v>7935.4984999999997</v>
      </c>
      <c r="C1115">
        <v>472.11658</v>
      </c>
      <c r="D1115">
        <v>2059.8969999999999</v>
      </c>
    </row>
    <row r="1116" spans="1:4">
      <c r="A1116" s="1">
        <v>0.54413194444444446</v>
      </c>
      <c r="B1116">
        <v>7909.1602000000003</v>
      </c>
      <c r="C1116">
        <v>470.32992999999999</v>
      </c>
      <c r="D1116">
        <v>2059.0007000000001</v>
      </c>
    </row>
    <row r="1117" spans="1:4">
      <c r="A1117" s="1">
        <v>0.5441435185185185</v>
      </c>
      <c r="B1117">
        <v>7886.5722999999998</v>
      </c>
      <c r="C1117">
        <v>472.38592999999997</v>
      </c>
      <c r="D1117">
        <v>2059.9702000000002</v>
      </c>
    </row>
    <row r="1118" spans="1:4">
      <c r="A1118" s="1">
        <v>0.54415509259259254</v>
      </c>
      <c r="B1118">
        <v>7873.7749000000003</v>
      </c>
      <c r="C1118">
        <v>469.76931999999999</v>
      </c>
      <c r="D1118">
        <v>2060.7021</v>
      </c>
    </row>
    <row r="1119" spans="1:4">
      <c r="A1119" s="1">
        <v>0.54416666666666669</v>
      </c>
      <c r="B1119">
        <v>7860.7583000000004</v>
      </c>
      <c r="C1119">
        <v>474.94558999999998</v>
      </c>
      <c r="D1119">
        <v>2060.9746</v>
      </c>
    </row>
    <row r="1120" spans="1:4">
      <c r="A1120" s="1">
        <v>0.54417824074074073</v>
      </c>
      <c r="B1120">
        <v>7872.2915000000003</v>
      </c>
      <c r="C1120">
        <v>481.65366</v>
      </c>
      <c r="D1120">
        <v>2061.7566000000002</v>
      </c>
    </row>
    <row r="1121" spans="1:4">
      <c r="A1121" s="1">
        <v>0.54418981481481488</v>
      </c>
      <c r="B1121">
        <v>7898.3320000000003</v>
      </c>
      <c r="C1121">
        <v>489.32449000000003</v>
      </c>
      <c r="D1121">
        <v>2059.0554000000002</v>
      </c>
    </row>
    <row r="1122" spans="1:4">
      <c r="A1122" s="1">
        <v>0.54420138888888892</v>
      </c>
      <c r="B1122">
        <v>7919.2891</v>
      </c>
      <c r="C1122">
        <v>486.78658999999999</v>
      </c>
      <c r="D1122">
        <v>2058.0437000000002</v>
      </c>
    </row>
    <row r="1123" spans="1:4">
      <c r="A1123" s="1">
        <v>0.54421296296296295</v>
      </c>
      <c r="B1123">
        <v>7928.3608000000004</v>
      </c>
      <c r="C1123">
        <v>495.50234999999998</v>
      </c>
      <c r="D1123">
        <v>2059.0781000000002</v>
      </c>
    </row>
    <row r="1124" spans="1:4">
      <c r="A1124" s="1">
        <v>0.54422453703703699</v>
      </c>
      <c r="B1124">
        <v>7933.9614000000001</v>
      </c>
      <c r="C1124">
        <v>541.57483000000002</v>
      </c>
      <c r="D1124">
        <v>2063.2727</v>
      </c>
    </row>
    <row r="1125" spans="1:4">
      <c r="A1125" s="1">
        <v>0.54423611111111114</v>
      </c>
      <c r="B1125">
        <v>7926.1005999999998</v>
      </c>
      <c r="C1125">
        <v>517.28003000000001</v>
      </c>
      <c r="D1125">
        <v>2060.8101000000001</v>
      </c>
    </row>
    <row r="1126" spans="1:4">
      <c r="A1126" s="1">
        <v>0.54424768518518518</v>
      </c>
      <c r="B1126">
        <v>7898.0010000000002</v>
      </c>
      <c r="C1126">
        <v>481.38970999999998</v>
      </c>
      <c r="D1126">
        <v>2065.7294999999999</v>
      </c>
    </row>
    <row r="1127" spans="1:4">
      <c r="A1127" s="1">
        <v>0.54425925925925933</v>
      </c>
      <c r="B1127">
        <v>7892.6089000000002</v>
      </c>
      <c r="C1127">
        <v>473.43691999999999</v>
      </c>
      <c r="D1127">
        <v>2063.6471999999999</v>
      </c>
    </row>
    <row r="1128" spans="1:4">
      <c r="A1128" s="1">
        <v>0.54427083333333337</v>
      </c>
      <c r="B1128">
        <v>7888.2695000000003</v>
      </c>
      <c r="C1128">
        <v>470.70355000000001</v>
      </c>
      <c r="D1128">
        <v>2057.8339999999998</v>
      </c>
    </row>
    <row r="1129" spans="1:4">
      <c r="A1129" s="1">
        <v>0.54428240740740741</v>
      </c>
      <c r="B1129">
        <v>7880.3109999999997</v>
      </c>
      <c r="C1129">
        <v>468.94610999999998</v>
      </c>
      <c r="D1129">
        <v>2056.48</v>
      </c>
    </row>
    <row r="1130" spans="1:4">
      <c r="A1130" s="1">
        <v>0.54429398148148145</v>
      </c>
      <c r="B1130">
        <v>7878.8573999999999</v>
      </c>
      <c r="C1130">
        <v>471.89202999999998</v>
      </c>
      <c r="D1130">
        <v>2056.1457999999998</v>
      </c>
    </row>
    <row r="1131" spans="1:4">
      <c r="A1131" s="1">
        <v>0.54430555555555549</v>
      </c>
      <c r="B1131">
        <v>7877.2103999999999</v>
      </c>
      <c r="C1131">
        <v>469.89346</v>
      </c>
      <c r="D1131">
        <v>2056.8362000000002</v>
      </c>
    </row>
    <row r="1132" spans="1:4">
      <c r="A1132" s="1">
        <v>0.54431712962962964</v>
      </c>
      <c r="B1132">
        <v>7877.96</v>
      </c>
      <c r="C1132">
        <v>469.63540999999998</v>
      </c>
      <c r="D1132">
        <v>2056.7224000000001</v>
      </c>
    </row>
    <row r="1133" spans="1:4">
      <c r="A1133" s="1">
        <v>0.54432870370370368</v>
      </c>
      <c r="B1133">
        <v>7879.1347999999998</v>
      </c>
      <c r="C1133">
        <v>471.41604999999998</v>
      </c>
      <c r="D1133">
        <v>2056.9535999999998</v>
      </c>
    </row>
    <row r="1134" spans="1:4">
      <c r="A1134" s="1">
        <v>0.54434027777777783</v>
      </c>
      <c r="B1134">
        <v>7882.4745999999996</v>
      </c>
      <c r="C1134">
        <v>469.17761000000002</v>
      </c>
      <c r="D1134">
        <v>2056.8145</v>
      </c>
    </row>
    <row r="1135" spans="1:4">
      <c r="A1135" s="1">
        <v>0.54435185185185186</v>
      </c>
      <c r="B1135">
        <v>7899.1763000000001</v>
      </c>
      <c r="C1135">
        <v>469.36770999999999</v>
      </c>
      <c r="D1135">
        <v>2056.5441999999998</v>
      </c>
    </row>
    <row r="1136" spans="1:4">
      <c r="A1136" s="1">
        <v>0.5443634259259259</v>
      </c>
      <c r="B1136">
        <v>7933.8022000000001</v>
      </c>
      <c r="C1136">
        <v>467.69878999999997</v>
      </c>
      <c r="D1136">
        <v>2056.9785000000002</v>
      </c>
    </row>
    <row r="1137" spans="1:4">
      <c r="A1137" s="1">
        <v>0.54437499999999994</v>
      </c>
      <c r="B1137">
        <v>7964.8770000000004</v>
      </c>
      <c r="C1137">
        <v>467.22881999999998</v>
      </c>
      <c r="D1137">
        <v>2056.5504999999998</v>
      </c>
    </row>
    <row r="1138" spans="1:4">
      <c r="A1138" s="1">
        <v>0.54438657407407409</v>
      </c>
      <c r="B1138">
        <v>7977.5122000000001</v>
      </c>
      <c r="C1138">
        <v>467.5419</v>
      </c>
      <c r="D1138">
        <v>2055.4884999999999</v>
      </c>
    </row>
    <row r="1139" spans="1:4">
      <c r="A1139" s="1">
        <v>0.54439814814814813</v>
      </c>
      <c r="B1139">
        <v>7988.8657000000003</v>
      </c>
      <c r="C1139">
        <v>467.71859999999998</v>
      </c>
      <c r="D1139">
        <v>2055.6282000000001</v>
      </c>
    </row>
    <row r="1140" spans="1:4">
      <c r="A1140" s="1">
        <v>0.54440972222222228</v>
      </c>
      <c r="B1140">
        <v>8000.7915000000003</v>
      </c>
      <c r="C1140">
        <v>468.47446000000002</v>
      </c>
      <c r="D1140">
        <v>2055.6006000000002</v>
      </c>
    </row>
    <row r="1141" spans="1:4">
      <c r="A1141" s="1">
        <v>0.54442129629629632</v>
      </c>
      <c r="B1141">
        <v>8004.2196999999996</v>
      </c>
      <c r="C1141">
        <v>472.87338</v>
      </c>
      <c r="D1141">
        <v>2058.4202</v>
      </c>
    </row>
    <row r="1142" spans="1:4">
      <c r="A1142" s="1">
        <v>0.54443287037037036</v>
      </c>
      <c r="B1142">
        <v>8008.8652000000002</v>
      </c>
      <c r="C1142">
        <v>475.15886999999998</v>
      </c>
      <c r="D1142">
        <v>2064.3533000000002</v>
      </c>
    </row>
    <row r="1143" spans="1:4">
      <c r="A1143" s="1">
        <v>0.5444444444444444</v>
      </c>
      <c r="B1143">
        <v>8012.8725999999997</v>
      </c>
      <c r="C1143">
        <v>474.10912999999999</v>
      </c>
      <c r="D1143">
        <v>2060.248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1340-AD95-4C74-822B-FF372A377046}">
  <dimension ref="A1:F1057"/>
  <sheetViews>
    <sheetView topLeftCell="A1021" workbookViewId="0">
      <selection activeCell="C2" sqref="C2:C1057"/>
    </sheetView>
  </sheetViews>
  <sheetFormatPr defaultRowHeight="14.45"/>
  <sheetData>
    <row r="1" spans="1:6">
      <c r="A1" t="s">
        <v>9</v>
      </c>
      <c r="B1" t="s">
        <v>4</v>
      </c>
      <c r="C1" t="s">
        <v>5</v>
      </c>
    </row>
    <row r="2" spans="1:6">
      <c r="A2" s="1">
        <f>F2-TIME(8,0,0)</f>
        <v>0.53127314814814808</v>
      </c>
      <c r="B2" s="4">
        <v>35.473700000000001</v>
      </c>
      <c r="C2" s="4">
        <v>-119.02155999999999</v>
      </c>
      <c r="F2" s="2">
        <v>0.86460648148148145</v>
      </c>
    </row>
    <row r="3" spans="1:6">
      <c r="A3" s="1">
        <f t="shared" ref="A3:A66" si="0">F3-TIME(8,0,0)</f>
        <v>0.53145833333333337</v>
      </c>
      <c r="B3" s="5">
        <v>35.473669999999998</v>
      </c>
      <c r="C3" s="5">
        <v>-119.02160000000001</v>
      </c>
      <c r="F3" s="3">
        <v>0.86479166666666663</v>
      </c>
    </row>
    <row r="4" spans="1:6">
      <c r="A4" s="1">
        <f t="shared" si="0"/>
        <v>0.53148148148148144</v>
      </c>
      <c r="B4" s="4">
        <v>35.47363</v>
      </c>
      <c r="C4" s="4">
        <v>-119.02161</v>
      </c>
      <c r="F4" s="2">
        <v>0.86481481481481481</v>
      </c>
    </row>
    <row r="5" spans="1:6">
      <c r="A5" s="1">
        <f t="shared" si="0"/>
        <v>0.5314930555555557</v>
      </c>
      <c r="B5" s="5">
        <v>35.473520000000001</v>
      </c>
      <c r="C5" s="5">
        <v>-119.0218</v>
      </c>
      <c r="F5" s="3">
        <v>0.86482638888888896</v>
      </c>
    </row>
    <row r="6" spans="1:6">
      <c r="A6" s="1">
        <f t="shared" si="0"/>
        <v>0.53150462962962952</v>
      </c>
      <c r="B6" s="4">
        <v>35.473439999999997</v>
      </c>
      <c r="C6" s="4">
        <v>-119.02185</v>
      </c>
      <c r="F6" s="2">
        <v>0.86483796296296289</v>
      </c>
    </row>
    <row r="7" spans="1:6">
      <c r="A7" s="1">
        <f t="shared" si="0"/>
        <v>0.53151620370370378</v>
      </c>
      <c r="B7" s="5">
        <v>35.473350000000003</v>
      </c>
      <c r="C7" s="5">
        <v>-119.0219</v>
      </c>
      <c r="F7" s="3">
        <v>0.86484953703703704</v>
      </c>
    </row>
    <row r="8" spans="1:6">
      <c r="A8" s="1">
        <f t="shared" si="0"/>
        <v>0.53152777777777782</v>
      </c>
      <c r="B8" s="4">
        <v>35.473239999999997</v>
      </c>
      <c r="C8" s="4">
        <v>-119.02195</v>
      </c>
      <c r="F8" s="2">
        <v>0.86486111111111119</v>
      </c>
    </row>
    <row r="9" spans="1:6">
      <c r="A9" s="1">
        <f t="shared" si="0"/>
        <v>0.53153935185185186</v>
      </c>
      <c r="B9" s="5">
        <v>35.473120000000002</v>
      </c>
      <c r="C9" s="5">
        <v>-119.02200999999999</v>
      </c>
      <c r="F9" s="3">
        <v>0.86487268518518512</v>
      </c>
    </row>
    <row r="10" spans="1:6">
      <c r="A10" s="1">
        <f t="shared" si="0"/>
        <v>0.5315509259259259</v>
      </c>
      <c r="B10" s="4">
        <v>35.472990000000003</v>
      </c>
      <c r="C10" s="4">
        <v>-119.02208</v>
      </c>
      <c r="F10" s="2">
        <v>0.86488425925925927</v>
      </c>
    </row>
    <row r="11" spans="1:6">
      <c r="A11" s="1">
        <f t="shared" si="0"/>
        <v>0.53156249999999994</v>
      </c>
      <c r="B11" s="5">
        <v>35.472859999999997</v>
      </c>
      <c r="C11" s="5">
        <v>-119.02215</v>
      </c>
      <c r="F11" s="3">
        <v>0.86489583333333331</v>
      </c>
    </row>
    <row r="12" spans="1:6">
      <c r="A12" s="1">
        <f t="shared" si="0"/>
        <v>0.5315740740740742</v>
      </c>
      <c r="B12" s="4">
        <v>35.472720000000002</v>
      </c>
      <c r="C12" s="4">
        <v>-119.02222999999999</v>
      </c>
      <c r="F12" s="2">
        <v>0.86490740740740746</v>
      </c>
    </row>
    <row r="13" spans="1:6">
      <c r="A13" s="1">
        <f t="shared" si="0"/>
        <v>0.53158564814814802</v>
      </c>
      <c r="B13" s="5">
        <v>35.472580000000001</v>
      </c>
      <c r="C13" s="5">
        <v>-119.0223</v>
      </c>
      <c r="F13" s="3">
        <v>0.86491898148148139</v>
      </c>
    </row>
    <row r="14" spans="1:6">
      <c r="A14" s="1">
        <f t="shared" si="0"/>
        <v>0.53159722222222228</v>
      </c>
      <c r="B14" s="4">
        <v>35.472439999999999</v>
      </c>
      <c r="C14" s="4">
        <v>-119.02238</v>
      </c>
      <c r="F14" s="2">
        <v>0.86493055555555554</v>
      </c>
    </row>
    <row r="15" spans="1:6">
      <c r="A15" s="1">
        <f t="shared" si="0"/>
        <v>0.53160879629629632</v>
      </c>
      <c r="B15" s="5">
        <v>35.472290000000001</v>
      </c>
      <c r="C15" s="5">
        <v>-119.02246</v>
      </c>
      <c r="F15" s="3">
        <v>0.86494212962962969</v>
      </c>
    </row>
    <row r="16" spans="1:6">
      <c r="A16" s="1">
        <f t="shared" si="0"/>
        <v>0.53162037037037035</v>
      </c>
      <c r="B16" s="4">
        <v>35.472140000000003</v>
      </c>
      <c r="C16" s="4">
        <v>-119.02254000000001</v>
      </c>
      <c r="F16" s="2">
        <v>0.86495370370370372</v>
      </c>
    </row>
    <row r="17" spans="1:6">
      <c r="A17" s="1">
        <f t="shared" si="0"/>
        <v>0.53163194444444439</v>
      </c>
      <c r="B17" s="5">
        <v>35.471989999999998</v>
      </c>
      <c r="C17" s="5">
        <v>-119.02262</v>
      </c>
      <c r="F17" s="3">
        <v>0.86496527777777776</v>
      </c>
    </row>
    <row r="18" spans="1:6">
      <c r="A18" s="1">
        <f t="shared" si="0"/>
        <v>0.53164351851851843</v>
      </c>
      <c r="B18" s="4">
        <v>35.471829999999997</v>
      </c>
      <c r="C18" s="4">
        <v>-119.02271</v>
      </c>
      <c r="F18" s="2">
        <v>0.8649768518518518</v>
      </c>
    </row>
    <row r="19" spans="1:6">
      <c r="A19" s="1">
        <f t="shared" si="0"/>
        <v>0.53165509259259269</v>
      </c>
      <c r="B19" s="5">
        <v>35.471670000000003</v>
      </c>
      <c r="C19" s="5">
        <v>-119.02279</v>
      </c>
      <c r="F19" s="3">
        <v>0.86498842592592595</v>
      </c>
    </row>
    <row r="20" spans="1:6">
      <c r="A20" s="1">
        <f t="shared" si="0"/>
        <v>0.53166666666666673</v>
      </c>
      <c r="B20" s="4">
        <v>35.471499999999999</v>
      </c>
      <c r="C20" s="4">
        <v>-119.02288</v>
      </c>
      <c r="F20" s="2">
        <v>0.8650000000000001</v>
      </c>
    </row>
    <row r="21" spans="1:6">
      <c r="A21" s="1">
        <f t="shared" si="0"/>
        <v>0.53167824074074077</v>
      </c>
      <c r="B21" s="5">
        <v>35.471330000000002</v>
      </c>
      <c r="C21" s="5">
        <v>-119.02298</v>
      </c>
      <c r="F21" s="3">
        <v>0.86501157407407403</v>
      </c>
    </row>
    <row r="22" spans="1:6">
      <c r="A22" s="1">
        <f t="shared" si="0"/>
        <v>0.53168981481481481</v>
      </c>
      <c r="B22" s="4">
        <v>35.471159999999998</v>
      </c>
      <c r="C22" s="4">
        <v>-119.02307</v>
      </c>
      <c r="F22" s="2">
        <v>0.86502314814814818</v>
      </c>
    </row>
    <row r="23" spans="1:6">
      <c r="A23" s="1">
        <f t="shared" si="0"/>
        <v>0.53170138888888885</v>
      </c>
      <c r="B23" s="5">
        <v>35.47099</v>
      </c>
      <c r="C23" s="5">
        <v>-119.02316999999999</v>
      </c>
      <c r="F23" s="3">
        <v>0.86503472222222222</v>
      </c>
    </row>
    <row r="24" spans="1:6">
      <c r="A24" s="1">
        <f t="shared" si="0"/>
        <v>0.53171296296296311</v>
      </c>
      <c r="B24" s="4">
        <v>35.47081</v>
      </c>
      <c r="C24" s="4">
        <v>-119.02325999999999</v>
      </c>
      <c r="F24" s="2">
        <v>0.86504629629629637</v>
      </c>
    </row>
    <row r="25" spans="1:6">
      <c r="A25" s="1">
        <f t="shared" si="0"/>
        <v>0.53172453703703693</v>
      </c>
      <c r="B25" s="5">
        <v>35.470640000000003</v>
      </c>
      <c r="C25" s="5">
        <v>-119.02336</v>
      </c>
      <c r="F25" s="3">
        <v>0.8650578703703703</v>
      </c>
    </row>
    <row r="26" spans="1:6">
      <c r="A26" s="1">
        <f t="shared" si="0"/>
        <v>0.53173611111111119</v>
      </c>
      <c r="B26" s="4">
        <v>35.470469999999999</v>
      </c>
      <c r="C26" s="4">
        <v>-119.02345</v>
      </c>
      <c r="F26" s="2">
        <v>0.86506944444444445</v>
      </c>
    </row>
    <row r="27" spans="1:6">
      <c r="A27" s="1">
        <f t="shared" si="0"/>
        <v>0.53174768518518523</v>
      </c>
      <c r="B27" s="5">
        <v>35.470289999999999</v>
      </c>
      <c r="C27" s="5">
        <v>-119.02354</v>
      </c>
      <c r="F27" s="3">
        <v>0.8650810185185186</v>
      </c>
    </row>
    <row r="28" spans="1:6">
      <c r="A28" s="1">
        <f t="shared" si="0"/>
        <v>0.53175925925925926</v>
      </c>
      <c r="B28" s="4">
        <v>35.470120000000001</v>
      </c>
      <c r="C28" s="4">
        <v>-119.02364</v>
      </c>
      <c r="F28" s="2">
        <v>0.86509259259259252</v>
      </c>
    </row>
    <row r="29" spans="1:6">
      <c r="A29" s="1">
        <f t="shared" si="0"/>
        <v>0.5317708333333333</v>
      </c>
      <c r="B29" s="5">
        <v>35.469940000000001</v>
      </c>
      <c r="C29" s="5">
        <v>-119.02373</v>
      </c>
      <c r="F29" s="3">
        <v>0.86510416666666667</v>
      </c>
    </row>
    <row r="30" spans="1:6">
      <c r="A30" s="1">
        <f t="shared" si="0"/>
        <v>0.53178240740740734</v>
      </c>
      <c r="B30" s="4">
        <v>35.46978</v>
      </c>
      <c r="C30" s="4">
        <v>-119.02382</v>
      </c>
      <c r="F30" s="2">
        <v>0.86511574074074071</v>
      </c>
    </row>
    <row r="31" spans="1:6">
      <c r="A31" s="1">
        <f t="shared" si="0"/>
        <v>0.5317939814814816</v>
      </c>
      <c r="B31" s="5">
        <v>35.4696</v>
      </c>
      <c r="C31" s="5">
        <v>-119.02391</v>
      </c>
      <c r="F31" s="3">
        <v>0.86512731481481486</v>
      </c>
    </row>
    <row r="32" spans="1:6">
      <c r="A32" s="1">
        <f t="shared" si="0"/>
        <v>0.53180555555555542</v>
      </c>
      <c r="B32" s="4">
        <v>35.469430000000003</v>
      </c>
      <c r="C32" s="4">
        <v>-119.024</v>
      </c>
      <c r="F32" s="2">
        <v>0.86513888888888879</v>
      </c>
    </row>
    <row r="33" spans="1:6">
      <c r="A33" s="1">
        <f t="shared" si="0"/>
        <v>0.53181712962962968</v>
      </c>
      <c r="B33" s="5">
        <v>35.469259999999998</v>
      </c>
      <c r="C33" s="5">
        <v>-119.02409</v>
      </c>
      <c r="F33" s="3">
        <v>0.86515046296296294</v>
      </c>
    </row>
    <row r="34" spans="1:6">
      <c r="A34" s="1">
        <f t="shared" si="0"/>
        <v>0.53182870370370372</v>
      </c>
      <c r="B34" s="4">
        <v>35.469079999999998</v>
      </c>
      <c r="C34" s="4">
        <v>-119.02419</v>
      </c>
      <c r="F34" s="2">
        <v>0.86516203703703709</v>
      </c>
    </row>
    <row r="35" spans="1:6">
      <c r="A35" s="1">
        <f t="shared" si="0"/>
        <v>0.53184027777777776</v>
      </c>
      <c r="B35" s="5">
        <v>35.468910000000001</v>
      </c>
      <c r="C35" s="5">
        <v>-119.02428</v>
      </c>
      <c r="F35" s="3">
        <v>0.86517361111111113</v>
      </c>
    </row>
    <row r="36" spans="1:6">
      <c r="A36" s="1">
        <f t="shared" si="0"/>
        <v>0.5318518518518518</v>
      </c>
      <c r="B36" s="4">
        <v>35.468730000000001</v>
      </c>
      <c r="C36" s="4">
        <v>-119.02437999999999</v>
      </c>
      <c r="F36" s="2">
        <v>0.86518518518518517</v>
      </c>
    </row>
    <row r="37" spans="1:6">
      <c r="A37" s="1">
        <f t="shared" si="0"/>
        <v>0.53186342592592584</v>
      </c>
      <c r="B37" s="5">
        <v>35.46855</v>
      </c>
      <c r="C37" s="5">
        <v>-119.02448</v>
      </c>
      <c r="F37" s="3">
        <v>0.86519675925925921</v>
      </c>
    </row>
    <row r="38" spans="1:6">
      <c r="A38" s="1">
        <f t="shared" si="0"/>
        <v>0.5318750000000001</v>
      </c>
      <c r="B38" s="4">
        <v>35.468380000000003</v>
      </c>
      <c r="C38" s="4">
        <v>-119.02457</v>
      </c>
      <c r="F38" s="2">
        <v>0.86520833333333336</v>
      </c>
    </row>
    <row r="39" spans="1:6">
      <c r="A39" s="1">
        <f t="shared" si="0"/>
        <v>0.53188657407407414</v>
      </c>
      <c r="B39" s="5">
        <v>35.468200000000003</v>
      </c>
      <c r="C39" s="5">
        <v>-119.02467</v>
      </c>
      <c r="F39" s="3">
        <v>0.86521990740740751</v>
      </c>
    </row>
    <row r="40" spans="1:6">
      <c r="A40" s="1">
        <f t="shared" si="0"/>
        <v>0.53189814814814818</v>
      </c>
      <c r="B40" s="4">
        <v>35.468029999999999</v>
      </c>
      <c r="C40" s="4">
        <v>-119.02476</v>
      </c>
      <c r="F40" s="2">
        <v>0.86523148148148143</v>
      </c>
    </row>
    <row r="41" spans="1:6">
      <c r="A41" s="1">
        <f t="shared" si="0"/>
        <v>0.53190972222222221</v>
      </c>
      <c r="B41" s="5">
        <v>35.467849999999999</v>
      </c>
      <c r="C41" s="5">
        <v>-119.02485</v>
      </c>
      <c r="F41" s="3">
        <v>0.86524305555555558</v>
      </c>
    </row>
    <row r="42" spans="1:6">
      <c r="A42" s="1">
        <f t="shared" si="0"/>
        <v>0.53192129629629625</v>
      </c>
      <c r="B42" s="4">
        <v>35.467669999999998</v>
      </c>
      <c r="C42" s="4">
        <v>-119.02493</v>
      </c>
      <c r="F42" s="2">
        <v>0.86525462962962962</v>
      </c>
    </row>
    <row r="43" spans="1:6">
      <c r="A43" s="1">
        <f t="shared" si="0"/>
        <v>0.53193287037037051</v>
      </c>
      <c r="B43" s="5">
        <v>35.467500000000001</v>
      </c>
      <c r="C43" s="5">
        <v>-119.02499</v>
      </c>
      <c r="F43" s="3">
        <v>0.86526620370370377</v>
      </c>
    </row>
    <row r="44" spans="1:6">
      <c r="A44" s="1">
        <f t="shared" si="0"/>
        <v>0.53194444444444433</v>
      </c>
      <c r="B44" s="4">
        <v>35.467320000000001</v>
      </c>
      <c r="C44" s="4">
        <v>-119.02506</v>
      </c>
      <c r="F44" s="2">
        <v>0.8652777777777777</v>
      </c>
    </row>
    <row r="45" spans="1:6">
      <c r="A45" s="1">
        <f t="shared" si="0"/>
        <v>0.53195601851851859</v>
      </c>
      <c r="B45" s="5">
        <v>35.467140000000001</v>
      </c>
      <c r="C45" s="5">
        <v>-119.02512</v>
      </c>
      <c r="F45" s="3">
        <v>0.86528935185185185</v>
      </c>
    </row>
    <row r="46" spans="1:6">
      <c r="A46" s="1">
        <f t="shared" si="0"/>
        <v>0.53196759259259263</v>
      </c>
      <c r="B46" s="4">
        <v>35.46696</v>
      </c>
      <c r="C46" s="4">
        <v>-119.02517</v>
      </c>
      <c r="F46" s="2">
        <v>0.865300925925926</v>
      </c>
    </row>
    <row r="47" spans="1:6">
      <c r="A47" s="1">
        <f t="shared" si="0"/>
        <v>0.53197916666666667</v>
      </c>
      <c r="B47" s="5">
        <v>35.466769999999997</v>
      </c>
      <c r="C47" s="5">
        <v>-119.02521</v>
      </c>
      <c r="F47" s="3">
        <v>0.86531249999999993</v>
      </c>
    </row>
    <row r="48" spans="1:6">
      <c r="A48" s="1">
        <f t="shared" si="0"/>
        <v>0.53199074074074071</v>
      </c>
      <c r="B48" s="4">
        <v>35.466589999999997</v>
      </c>
      <c r="C48" s="4">
        <v>-119.02525</v>
      </c>
      <c r="F48" s="2">
        <v>0.86532407407407408</v>
      </c>
    </row>
    <row r="49" spans="1:6">
      <c r="A49" s="1">
        <f t="shared" si="0"/>
        <v>0.53200231481481475</v>
      </c>
      <c r="B49" s="5">
        <v>35.466410000000003</v>
      </c>
      <c r="C49" s="5">
        <v>-119.02528</v>
      </c>
      <c r="F49" s="3">
        <v>0.86533564814814812</v>
      </c>
    </row>
    <row r="50" spans="1:6">
      <c r="A50" s="1">
        <f t="shared" si="0"/>
        <v>0.53201388888888901</v>
      </c>
      <c r="B50" s="4">
        <v>35.466230000000003</v>
      </c>
      <c r="C50" s="4">
        <v>-119.02531</v>
      </c>
      <c r="F50" s="2">
        <v>0.86534722222222227</v>
      </c>
    </row>
    <row r="51" spans="1:6">
      <c r="A51" s="1">
        <f t="shared" si="0"/>
        <v>0.53202546296296283</v>
      </c>
      <c r="B51" s="5">
        <v>35.466050000000003</v>
      </c>
      <c r="C51" s="5">
        <v>-119.02534</v>
      </c>
      <c r="F51" s="3">
        <v>0.8653587962962962</v>
      </c>
    </row>
    <row r="52" spans="1:6">
      <c r="A52" s="1">
        <f t="shared" si="0"/>
        <v>0.53203703703703709</v>
      </c>
      <c r="B52" s="4">
        <v>35.465859999999999</v>
      </c>
      <c r="C52" s="4">
        <v>-119.02536000000001</v>
      </c>
      <c r="F52" s="2">
        <v>0.86537037037037035</v>
      </c>
    </row>
    <row r="53" spans="1:6">
      <c r="A53" s="1">
        <f t="shared" si="0"/>
        <v>0.53204861111111112</v>
      </c>
      <c r="B53" s="5">
        <v>35.465679999999999</v>
      </c>
      <c r="C53" s="5">
        <v>-119.02539</v>
      </c>
      <c r="F53" s="3">
        <v>0.8653819444444445</v>
      </c>
    </row>
    <row r="54" spans="1:6">
      <c r="A54" s="1">
        <f t="shared" si="0"/>
        <v>0.53206018518518516</v>
      </c>
      <c r="B54" s="4">
        <v>35.465499999999999</v>
      </c>
      <c r="C54" s="4">
        <v>-119.02542</v>
      </c>
      <c r="F54" s="2">
        <v>0.86539351851851853</v>
      </c>
    </row>
    <row r="55" spans="1:6">
      <c r="A55" s="1">
        <f t="shared" si="0"/>
        <v>0.5320717592592592</v>
      </c>
      <c r="B55" s="5">
        <v>35.465319999999998</v>
      </c>
      <c r="C55" s="5">
        <v>-119.02546</v>
      </c>
      <c r="F55" s="3">
        <v>0.86540509259259257</v>
      </c>
    </row>
    <row r="56" spans="1:6">
      <c r="A56" s="1">
        <f t="shared" si="0"/>
        <v>0.53208333333333324</v>
      </c>
      <c r="B56" s="4">
        <v>35.465150000000001</v>
      </c>
      <c r="C56" s="4">
        <v>-119.02549999999999</v>
      </c>
      <c r="F56" s="2">
        <v>0.86541666666666661</v>
      </c>
    </row>
    <row r="57" spans="1:6">
      <c r="A57" s="1">
        <f t="shared" si="0"/>
        <v>0.5320949074074075</v>
      </c>
      <c r="B57" s="5">
        <v>35.464970000000001</v>
      </c>
      <c r="C57" s="5">
        <v>-119.02555</v>
      </c>
      <c r="F57" s="3">
        <v>0.86542824074074076</v>
      </c>
    </row>
    <row r="58" spans="1:6">
      <c r="A58" s="1">
        <f t="shared" si="0"/>
        <v>0.53210648148148154</v>
      </c>
      <c r="B58" s="4">
        <v>35.464799999999997</v>
      </c>
      <c r="C58" s="4">
        <v>-119.0256</v>
      </c>
      <c r="F58" s="2">
        <v>0.86543981481481491</v>
      </c>
    </row>
    <row r="59" spans="1:6">
      <c r="A59" s="1">
        <f t="shared" si="0"/>
        <v>0.53211805555555558</v>
      </c>
      <c r="B59" s="5">
        <v>35.46463</v>
      </c>
      <c r="C59" s="5">
        <v>-119.02566</v>
      </c>
      <c r="F59" s="3">
        <v>0.86545138888888884</v>
      </c>
    </row>
    <row r="60" spans="1:6">
      <c r="A60" s="1">
        <f t="shared" si="0"/>
        <v>0.53212962962962962</v>
      </c>
      <c r="B60" s="4">
        <v>35.464460000000003</v>
      </c>
      <c r="C60" s="4">
        <v>-119.02573</v>
      </c>
      <c r="F60" s="2">
        <v>0.86546296296296299</v>
      </c>
    </row>
    <row r="61" spans="1:6">
      <c r="A61" s="1">
        <f t="shared" si="0"/>
        <v>0.53214120370370366</v>
      </c>
      <c r="B61" s="5">
        <v>35.464280000000002</v>
      </c>
      <c r="C61" s="5">
        <v>-119.0258</v>
      </c>
      <c r="F61" s="3">
        <v>0.86547453703703703</v>
      </c>
    </row>
    <row r="62" spans="1:6">
      <c r="A62" s="1">
        <f t="shared" si="0"/>
        <v>0.53215277777777792</v>
      </c>
      <c r="B62" s="4">
        <v>35.464120000000001</v>
      </c>
      <c r="C62" s="4">
        <v>-119.02587</v>
      </c>
      <c r="F62" s="2">
        <v>0.86548611111111118</v>
      </c>
    </row>
    <row r="63" spans="1:6">
      <c r="A63" s="1">
        <f t="shared" si="0"/>
        <v>0.53216435185185174</v>
      </c>
      <c r="B63" s="5">
        <v>35.463949999999997</v>
      </c>
      <c r="C63" s="5">
        <v>-119.02594999999999</v>
      </c>
      <c r="F63" s="3">
        <v>0.86549768518518511</v>
      </c>
    </row>
    <row r="64" spans="1:6">
      <c r="A64" s="1">
        <f t="shared" si="0"/>
        <v>0.532175925925926</v>
      </c>
      <c r="B64" s="4">
        <v>35.463790000000003</v>
      </c>
      <c r="C64" s="4">
        <v>-119.02602</v>
      </c>
      <c r="F64" s="2">
        <v>0.86550925925925926</v>
      </c>
    </row>
    <row r="65" spans="1:6">
      <c r="A65" s="1">
        <f t="shared" si="0"/>
        <v>0.53218750000000004</v>
      </c>
      <c r="B65" s="5">
        <v>35.463639999999998</v>
      </c>
      <c r="C65" s="5">
        <v>-119.02607999999999</v>
      </c>
      <c r="F65" s="3">
        <v>0.86552083333333341</v>
      </c>
    </row>
    <row r="66" spans="1:6">
      <c r="A66" s="1">
        <f t="shared" si="0"/>
        <v>0.53219907407407407</v>
      </c>
      <c r="B66" s="4">
        <v>35.463479999999997</v>
      </c>
      <c r="C66" s="4">
        <v>-119.02616</v>
      </c>
      <c r="F66" s="2">
        <v>0.86553240740740733</v>
      </c>
    </row>
    <row r="67" spans="1:6">
      <c r="A67" s="1">
        <f t="shared" ref="A67:A130" si="1">F67-TIME(8,0,0)</f>
        <v>0.53221064814814811</v>
      </c>
      <c r="B67" s="5">
        <v>35.463329999999999</v>
      </c>
      <c r="C67" s="5">
        <v>-119.02625</v>
      </c>
      <c r="F67" s="3">
        <v>0.86554398148148148</v>
      </c>
    </row>
    <row r="68" spans="1:6">
      <c r="A68" s="1">
        <f t="shared" si="1"/>
        <v>0.53222222222222215</v>
      </c>
      <c r="B68" s="4">
        <v>35.463169999999998</v>
      </c>
      <c r="C68" s="4">
        <v>-119.02634999999999</v>
      </c>
      <c r="F68" s="2">
        <v>0.86555555555555552</v>
      </c>
    </row>
    <row r="69" spans="1:6">
      <c r="A69" s="1">
        <f t="shared" si="1"/>
        <v>0.53223379629629641</v>
      </c>
      <c r="B69" s="5">
        <v>35.46302</v>
      </c>
      <c r="C69" s="5">
        <v>-119.02645</v>
      </c>
      <c r="F69" s="3">
        <v>0.86556712962962967</v>
      </c>
    </row>
    <row r="70" spans="1:6">
      <c r="A70" s="1">
        <f t="shared" si="1"/>
        <v>0.53224537037037023</v>
      </c>
      <c r="B70" s="4">
        <v>35.462859999999999</v>
      </c>
      <c r="C70" s="4">
        <v>-119.02655</v>
      </c>
      <c r="F70" s="2">
        <v>0.8655787037037036</v>
      </c>
    </row>
    <row r="71" spans="1:6">
      <c r="A71" s="1">
        <f t="shared" si="1"/>
        <v>0.53225694444444449</v>
      </c>
      <c r="B71" s="5">
        <v>35.462710000000001</v>
      </c>
      <c r="C71" s="5">
        <v>-119.02666000000001</v>
      </c>
      <c r="F71" s="3">
        <v>0.86559027777777775</v>
      </c>
    </row>
    <row r="72" spans="1:6">
      <c r="A72" s="1">
        <f t="shared" si="1"/>
        <v>0.53226851851851853</v>
      </c>
      <c r="B72" s="4">
        <v>35.46255</v>
      </c>
      <c r="C72" s="4">
        <v>-119.02677</v>
      </c>
      <c r="F72" s="2">
        <v>0.8656018518518519</v>
      </c>
    </row>
    <row r="73" spans="1:6">
      <c r="A73" s="1">
        <f t="shared" si="1"/>
        <v>0.53228009259259257</v>
      </c>
      <c r="B73" s="5">
        <v>35.462400000000002</v>
      </c>
      <c r="C73" s="5">
        <v>-119.02688000000001</v>
      </c>
      <c r="F73" s="3">
        <v>0.86561342592592594</v>
      </c>
    </row>
    <row r="74" spans="1:6">
      <c r="A74" s="1">
        <f t="shared" si="1"/>
        <v>0.53229166666666661</v>
      </c>
      <c r="B74" s="4">
        <v>35.462249999999997</v>
      </c>
      <c r="C74" s="4">
        <v>-119.02699</v>
      </c>
      <c r="F74" s="2">
        <v>0.86562499999999998</v>
      </c>
    </row>
    <row r="75" spans="1:6">
      <c r="A75" s="1">
        <f t="shared" si="1"/>
        <v>0.53230324074074065</v>
      </c>
      <c r="B75" s="5">
        <v>35.462090000000003</v>
      </c>
      <c r="C75" s="5">
        <v>-119.02709</v>
      </c>
      <c r="F75" s="3">
        <v>0.86563657407407402</v>
      </c>
    </row>
    <row r="76" spans="1:6">
      <c r="A76" s="1">
        <f t="shared" si="1"/>
        <v>0.53231481481481491</v>
      </c>
      <c r="B76" s="4">
        <v>35.461939999999998</v>
      </c>
      <c r="C76" s="4">
        <v>-119.02721</v>
      </c>
      <c r="F76" s="2">
        <v>0.86564814814814817</v>
      </c>
    </row>
    <row r="77" spans="1:6">
      <c r="A77" s="1">
        <f t="shared" si="1"/>
        <v>0.53232638888888895</v>
      </c>
      <c r="B77" s="5">
        <v>35.461799999999997</v>
      </c>
      <c r="C77" s="5">
        <v>-119.02733000000001</v>
      </c>
      <c r="F77" s="3">
        <v>0.86565972222222232</v>
      </c>
    </row>
    <row r="78" spans="1:6">
      <c r="A78" s="1">
        <f t="shared" si="1"/>
        <v>0.53233796296296299</v>
      </c>
      <c r="B78" s="4">
        <v>35.461660000000002</v>
      </c>
      <c r="C78" s="4">
        <v>-119.02746</v>
      </c>
      <c r="F78" s="2">
        <v>0.86567129629629624</v>
      </c>
    </row>
    <row r="79" spans="1:6">
      <c r="A79" s="1">
        <f t="shared" si="1"/>
        <v>0.53234953703703702</v>
      </c>
      <c r="B79" s="5">
        <v>35.46152</v>
      </c>
      <c r="C79" s="5">
        <v>-119.02759</v>
      </c>
      <c r="F79" s="3">
        <v>0.86568287037037039</v>
      </c>
    </row>
    <row r="80" spans="1:6">
      <c r="A80" s="1">
        <f t="shared" si="1"/>
        <v>0.53236111111111106</v>
      </c>
      <c r="B80" s="4">
        <v>35.461379999999998</v>
      </c>
      <c r="C80" s="4">
        <v>-119.02773000000001</v>
      </c>
      <c r="F80" s="2">
        <v>0.86569444444444443</v>
      </c>
    </row>
    <row r="81" spans="1:6">
      <c r="A81" s="1">
        <f t="shared" si="1"/>
        <v>0.53237268518518532</v>
      </c>
      <c r="B81" s="5">
        <v>35.461239999999997</v>
      </c>
      <c r="C81" s="5">
        <v>-119.02788</v>
      </c>
      <c r="F81" s="3">
        <v>0.86570601851851858</v>
      </c>
    </row>
    <row r="82" spans="1:6">
      <c r="A82" s="1">
        <f t="shared" si="1"/>
        <v>0.53238425925925914</v>
      </c>
      <c r="B82" s="4">
        <v>35.461109999999998</v>
      </c>
      <c r="C82" s="4">
        <v>-119.02804</v>
      </c>
      <c r="F82" s="2">
        <v>0.86571759259259251</v>
      </c>
    </row>
    <row r="83" spans="1:6">
      <c r="A83" s="1">
        <f t="shared" si="1"/>
        <v>0.5323958333333334</v>
      </c>
      <c r="B83" s="5">
        <v>35.460979999999999</v>
      </c>
      <c r="C83" s="5">
        <v>-119.02821</v>
      </c>
      <c r="F83" s="3">
        <v>0.86572916666666666</v>
      </c>
    </row>
    <row r="84" spans="1:6">
      <c r="A84" s="1">
        <f t="shared" si="1"/>
        <v>0.53240740740740744</v>
      </c>
      <c r="B84" s="4">
        <v>35.460850000000001</v>
      </c>
      <c r="C84" s="4">
        <v>-119.02838</v>
      </c>
      <c r="F84" s="2">
        <v>0.86574074074074081</v>
      </c>
    </row>
    <row r="85" spans="1:6">
      <c r="A85" s="1">
        <f t="shared" si="1"/>
        <v>0.53241898148148148</v>
      </c>
      <c r="B85" s="5">
        <v>35.460720000000002</v>
      </c>
      <c r="C85" s="5">
        <v>-119.02857</v>
      </c>
      <c r="F85" s="3">
        <v>0.86575231481481474</v>
      </c>
    </row>
    <row r="86" spans="1:6">
      <c r="A86" s="1">
        <f t="shared" si="1"/>
        <v>0.53243055555555552</v>
      </c>
      <c r="B86" s="4">
        <v>35.460599999999999</v>
      </c>
      <c r="C86" s="4">
        <v>-119.02876000000001</v>
      </c>
      <c r="F86" s="2">
        <v>0.86576388888888889</v>
      </c>
    </row>
    <row r="87" spans="1:6">
      <c r="A87" s="1">
        <f t="shared" si="1"/>
        <v>0.53244212962962956</v>
      </c>
      <c r="B87" s="5">
        <v>35.460479999999997</v>
      </c>
      <c r="C87" s="5">
        <v>-119.02896</v>
      </c>
      <c r="F87" s="3">
        <v>0.86577546296296293</v>
      </c>
    </row>
    <row r="88" spans="1:6">
      <c r="A88" s="1">
        <f t="shared" si="1"/>
        <v>0.53245370370370382</v>
      </c>
      <c r="B88" s="4">
        <v>35.460360000000001</v>
      </c>
      <c r="C88" s="4">
        <v>-119.02915</v>
      </c>
      <c r="F88" s="2">
        <v>0.86578703703703708</v>
      </c>
    </row>
    <row r="89" spans="1:6">
      <c r="A89" s="1">
        <f t="shared" si="1"/>
        <v>0.53246527777777763</v>
      </c>
      <c r="B89" s="5">
        <v>35.460239999999999</v>
      </c>
      <c r="C89" s="5">
        <v>-119.02934</v>
      </c>
      <c r="F89" s="3">
        <v>0.86579861111111101</v>
      </c>
    </row>
    <row r="90" spans="1:6">
      <c r="A90" s="1">
        <f t="shared" si="1"/>
        <v>0.5324768518518519</v>
      </c>
      <c r="B90" s="4">
        <v>35.460129999999999</v>
      </c>
      <c r="C90" s="4">
        <v>-119.02952999999999</v>
      </c>
      <c r="F90" s="2">
        <v>0.86581018518518515</v>
      </c>
    </row>
    <row r="91" spans="1:6">
      <c r="A91" s="1">
        <f t="shared" si="1"/>
        <v>0.53248842592592593</v>
      </c>
      <c r="B91" s="5">
        <v>35.46002</v>
      </c>
      <c r="C91" s="5">
        <v>-119.02970999999999</v>
      </c>
      <c r="F91" s="3">
        <v>0.8658217592592593</v>
      </c>
    </row>
    <row r="92" spans="1:6">
      <c r="A92" s="1">
        <f t="shared" si="1"/>
        <v>0.53249999999999997</v>
      </c>
      <c r="B92" s="4">
        <v>35.459910000000001</v>
      </c>
      <c r="C92" s="4">
        <v>-119.02988999999999</v>
      </c>
      <c r="F92" s="2">
        <v>0.86583333333333334</v>
      </c>
    </row>
    <row r="93" spans="1:6">
      <c r="A93" s="1">
        <f t="shared" si="1"/>
        <v>0.53251157407407401</v>
      </c>
      <c r="B93" s="5">
        <v>35.459809999999997</v>
      </c>
      <c r="C93" s="5">
        <v>-119.03006999999999</v>
      </c>
      <c r="F93" s="3">
        <v>0.86584490740740738</v>
      </c>
    </row>
    <row r="94" spans="1:6">
      <c r="A94" s="1">
        <f t="shared" si="1"/>
        <v>0.53252314814814805</v>
      </c>
      <c r="B94" s="4">
        <v>35.459699999999998</v>
      </c>
      <c r="C94" s="4">
        <v>-119.03025</v>
      </c>
      <c r="F94" s="2">
        <v>0.86585648148148142</v>
      </c>
    </row>
    <row r="95" spans="1:6">
      <c r="A95" s="1">
        <f t="shared" si="1"/>
        <v>0.53253472222222231</v>
      </c>
      <c r="B95" s="5">
        <v>35.459600000000002</v>
      </c>
      <c r="C95" s="5">
        <v>-119.03042000000001</v>
      </c>
      <c r="F95" s="3">
        <v>0.86586805555555557</v>
      </c>
    </row>
    <row r="96" spans="1:6">
      <c r="A96" s="1">
        <f t="shared" si="1"/>
        <v>0.53254629629629635</v>
      </c>
      <c r="B96" s="4">
        <v>35.459490000000002</v>
      </c>
      <c r="C96" s="4">
        <v>-119.03060000000001</v>
      </c>
      <c r="F96" s="2">
        <v>0.86587962962962972</v>
      </c>
    </row>
    <row r="97" spans="1:6">
      <c r="A97" s="1">
        <f t="shared" si="1"/>
        <v>0.53255787037037039</v>
      </c>
      <c r="B97" s="5">
        <v>35.459389999999999</v>
      </c>
      <c r="C97" s="5">
        <v>-119.03077</v>
      </c>
      <c r="F97" s="3">
        <v>0.86589120370370365</v>
      </c>
    </row>
    <row r="98" spans="1:6">
      <c r="A98" s="1">
        <f t="shared" si="1"/>
        <v>0.53256944444444443</v>
      </c>
      <c r="B98" s="4">
        <v>35.45928</v>
      </c>
      <c r="C98" s="4">
        <v>-119.03095</v>
      </c>
      <c r="F98" s="2">
        <v>0.8659027777777778</v>
      </c>
    </row>
    <row r="99" spans="1:6">
      <c r="A99" s="1">
        <f t="shared" si="1"/>
        <v>0.53258101851851847</v>
      </c>
      <c r="B99" s="5">
        <v>35.45917</v>
      </c>
      <c r="C99" s="5">
        <v>-119.03113</v>
      </c>
      <c r="F99" s="3">
        <v>0.86591435185185184</v>
      </c>
    </row>
    <row r="100" spans="1:6">
      <c r="A100" s="1">
        <f t="shared" si="1"/>
        <v>0.53259259259259273</v>
      </c>
      <c r="B100" s="4">
        <v>35.459060000000001</v>
      </c>
      <c r="C100" s="4">
        <v>-119.03131</v>
      </c>
      <c r="F100" s="2">
        <v>0.86592592592592599</v>
      </c>
    </row>
    <row r="101" spans="1:6">
      <c r="A101" s="1">
        <f t="shared" si="1"/>
        <v>0.53260416666666655</v>
      </c>
      <c r="B101" s="5">
        <v>35.458950000000002</v>
      </c>
      <c r="C101" s="5">
        <v>-119.03149000000001</v>
      </c>
      <c r="F101" s="3">
        <v>0.86593749999999992</v>
      </c>
    </row>
    <row r="102" spans="1:6">
      <c r="A102" s="1">
        <f t="shared" si="1"/>
        <v>0.53261574074074081</v>
      </c>
      <c r="B102" s="4">
        <v>35.458840000000002</v>
      </c>
      <c r="C102" s="4">
        <v>-119.03167000000001</v>
      </c>
      <c r="F102" s="2">
        <v>0.86594907407407407</v>
      </c>
    </row>
    <row r="103" spans="1:6">
      <c r="A103" s="1">
        <f t="shared" si="1"/>
        <v>0.53262731481481485</v>
      </c>
      <c r="B103" s="5">
        <v>35.458730000000003</v>
      </c>
      <c r="C103" s="5">
        <v>-119.03185999999999</v>
      </c>
      <c r="F103" s="3">
        <v>0.86596064814814822</v>
      </c>
    </row>
    <row r="104" spans="1:6">
      <c r="A104" s="1">
        <f t="shared" si="1"/>
        <v>0.53263888888888888</v>
      </c>
      <c r="B104" s="4">
        <v>35.458620000000003</v>
      </c>
      <c r="C104" s="4">
        <v>-119.03203000000001</v>
      </c>
      <c r="F104" s="2">
        <v>0.86597222222222225</v>
      </c>
    </row>
    <row r="105" spans="1:6">
      <c r="A105" s="1">
        <f t="shared" si="1"/>
        <v>0.53265046296296292</v>
      </c>
      <c r="B105" s="5">
        <v>35.458509999999997</v>
      </c>
      <c r="C105" s="5">
        <v>-119.03222</v>
      </c>
      <c r="F105" s="3">
        <v>0.86598379629629629</v>
      </c>
    </row>
    <row r="106" spans="1:6">
      <c r="A106" s="1">
        <f t="shared" si="1"/>
        <v>0.53266203703703696</v>
      </c>
      <c r="B106" s="4">
        <v>35.458399999999997</v>
      </c>
      <c r="C106" s="4">
        <v>-119.0324</v>
      </c>
      <c r="F106" s="2">
        <v>0.86599537037037033</v>
      </c>
    </row>
    <row r="107" spans="1:6">
      <c r="A107" s="1">
        <f t="shared" si="1"/>
        <v>0.53267361111111122</v>
      </c>
      <c r="B107" s="5">
        <v>35.458280000000002</v>
      </c>
      <c r="C107" s="5">
        <v>-119.03257000000001</v>
      </c>
      <c r="F107" s="3">
        <v>0.86600694444444448</v>
      </c>
    </row>
    <row r="108" spans="1:6">
      <c r="A108" s="1">
        <f t="shared" si="1"/>
        <v>0.53268518518518526</v>
      </c>
      <c r="B108" s="4">
        <v>35.458150000000003</v>
      </c>
      <c r="C108" s="4">
        <v>-119.03274999999999</v>
      </c>
      <c r="F108" s="2">
        <v>0.86601851851851863</v>
      </c>
    </row>
    <row r="109" spans="1:6">
      <c r="A109" s="1">
        <f t="shared" si="1"/>
        <v>0.5326967592592593</v>
      </c>
      <c r="B109" s="5">
        <v>35.458019999999998</v>
      </c>
      <c r="C109" s="5">
        <v>-119.03292</v>
      </c>
      <c r="F109" s="3">
        <v>0.86603009259259256</v>
      </c>
    </row>
    <row r="110" spans="1:6">
      <c r="A110" s="1">
        <f t="shared" si="1"/>
        <v>0.53270833333333334</v>
      </c>
      <c r="B110" s="4">
        <v>35.457889999999999</v>
      </c>
      <c r="C110" s="4">
        <v>-119.03309</v>
      </c>
      <c r="F110" s="2">
        <v>0.86604166666666671</v>
      </c>
    </row>
    <row r="111" spans="1:6">
      <c r="A111" s="1">
        <f t="shared" si="1"/>
        <v>0.53271990740740738</v>
      </c>
      <c r="B111" s="5">
        <v>35.457749999999997</v>
      </c>
      <c r="C111" s="5">
        <v>-119.03326</v>
      </c>
      <c r="F111" s="3">
        <v>0.86605324074074075</v>
      </c>
    </row>
    <row r="112" spans="1:6">
      <c r="A112" s="1">
        <f t="shared" si="1"/>
        <v>0.53273148148148142</v>
      </c>
      <c r="B112" s="4">
        <v>35.457610000000003</v>
      </c>
      <c r="C112" s="4">
        <v>-119.03342000000001</v>
      </c>
      <c r="F112" s="2">
        <v>0.86606481481481479</v>
      </c>
    </row>
    <row r="113" spans="1:6">
      <c r="A113" s="1">
        <f t="shared" si="1"/>
        <v>0.53274305555555546</v>
      </c>
      <c r="B113" s="5">
        <v>35.457470000000001</v>
      </c>
      <c r="C113" s="5">
        <v>-119.03358</v>
      </c>
      <c r="F113" s="3">
        <v>0.86607638888888883</v>
      </c>
    </row>
    <row r="114" spans="1:6">
      <c r="A114" s="1">
        <f t="shared" si="1"/>
        <v>0.53275462962962972</v>
      </c>
      <c r="B114" s="4">
        <v>35.457329999999999</v>
      </c>
      <c r="C114" s="4">
        <v>-119.03373000000001</v>
      </c>
      <c r="F114" s="2">
        <v>0.86608796296296298</v>
      </c>
    </row>
    <row r="115" spans="1:6">
      <c r="A115" s="1">
        <f t="shared" si="1"/>
        <v>0.53276620370370376</v>
      </c>
      <c r="B115" s="5">
        <v>35.457180000000001</v>
      </c>
      <c r="C115" s="5">
        <v>-119.03386999999999</v>
      </c>
      <c r="F115" s="3">
        <v>0.86609953703703713</v>
      </c>
    </row>
    <row r="116" spans="1:6">
      <c r="A116" s="1">
        <f t="shared" si="1"/>
        <v>0.53277777777777779</v>
      </c>
      <c r="B116" s="4">
        <v>35.457039999999999</v>
      </c>
      <c r="C116" s="4">
        <v>-119.03400999999999</v>
      </c>
      <c r="F116" s="2">
        <v>0.86611111111111105</v>
      </c>
    </row>
    <row r="117" spans="1:6">
      <c r="A117" s="1">
        <f t="shared" si="1"/>
        <v>0.53278935185185183</v>
      </c>
      <c r="B117" s="5">
        <v>35.456890000000001</v>
      </c>
      <c r="C117" s="5">
        <v>-119.03416</v>
      </c>
      <c r="F117" s="3">
        <v>0.8661226851851852</v>
      </c>
    </row>
    <row r="118" spans="1:6">
      <c r="A118" s="1">
        <f t="shared" si="1"/>
        <v>0.53280092592592587</v>
      </c>
      <c r="B118" s="4">
        <v>35.456740000000003</v>
      </c>
      <c r="C118" s="4">
        <v>-119.03429</v>
      </c>
      <c r="F118" s="2">
        <v>0.86613425925925924</v>
      </c>
    </row>
    <row r="119" spans="1:6">
      <c r="A119" s="1">
        <f t="shared" si="1"/>
        <v>0.53281250000000013</v>
      </c>
      <c r="B119" s="5">
        <v>35.456589999999998</v>
      </c>
      <c r="C119" s="5">
        <v>-119.03444</v>
      </c>
      <c r="F119" s="3">
        <v>0.86614583333333339</v>
      </c>
    </row>
    <row r="120" spans="1:6">
      <c r="A120" s="1">
        <f t="shared" si="1"/>
        <v>0.53282407407407395</v>
      </c>
      <c r="B120" s="4">
        <v>35.456440000000001</v>
      </c>
      <c r="C120" s="4">
        <v>-119.03458000000001</v>
      </c>
      <c r="F120" s="2">
        <v>0.86615740740740732</v>
      </c>
    </row>
    <row r="121" spans="1:6">
      <c r="A121" s="1">
        <f t="shared" si="1"/>
        <v>0.53283564814814821</v>
      </c>
      <c r="B121" s="5">
        <v>35.45628</v>
      </c>
      <c r="C121" s="5">
        <v>-119.03471999999999</v>
      </c>
      <c r="F121" s="3">
        <v>0.86616898148148147</v>
      </c>
    </row>
    <row r="122" spans="1:6">
      <c r="A122" s="1">
        <f t="shared" si="1"/>
        <v>0.53284722222222225</v>
      </c>
      <c r="B122" s="4">
        <v>35.456130000000002</v>
      </c>
      <c r="C122" s="4">
        <v>-119.03485999999999</v>
      </c>
      <c r="F122" s="2">
        <v>0.86618055555555562</v>
      </c>
    </row>
    <row r="123" spans="1:6">
      <c r="A123" s="1">
        <f t="shared" si="1"/>
        <v>0.53285879629629629</v>
      </c>
      <c r="B123" s="5">
        <v>35.455979999999997</v>
      </c>
      <c r="C123" s="5">
        <v>-119.03501</v>
      </c>
      <c r="F123" s="3">
        <v>0.86619212962962966</v>
      </c>
    </row>
    <row r="124" spans="1:6">
      <c r="A124" s="1">
        <f t="shared" si="1"/>
        <v>0.53287037037037033</v>
      </c>
      <c r="B124" s="4">
        <v>35.455820000000003</v>
      </c>
      <c r="C124" s="4">
        <v>-119.03515</v>
      </c>
      <c r="F124" s="2">
        <v>0.8662037037037037</v>
      </c>
    </row>
    <row r="125" spans="1:6">
      <c r="A125" s="1">
        <f t="shared" si="1"/>
        <v>0.53288194444444437</v>
      </c>
      <c r="B125" s="5">
        <v>35.455669999999998</v>
      </c>
      <c r="C125" s="5">
        <v>-119.03530000000001</v>
      </c>
      <c r="F125" s="3">
        <v>0.86621527777777774</v>
      </c>
    </row>
    <row r="126" spans="1:6">
      <c r="A126" s="1">
        <f t="shared" si="1"/>
        <v>0.53289351851851863</v>
      </c>
      <c r="B126" s="4">
        <v>35.45552</v>
      </c>
      <c r="C126" s="4">
        <v>-119.03543999999999</v>
      </c>
      <c r="F126" s="2">
        <v>0.86622685185185189</v>
      </c>
    </row>
    <row r="127" spans="1:6">
      <c r="A127" s="1">
        <f t="shared" si="1"/>
        <v>0.53290509259259267</v>
      </c>
      <c r="B127" s="5">
        <v>35.455370000000002</v>
      </c>
      <c r="C127" s="5">
        <v>-119.03558</v>
      </c>
      <c r="F127" s="3">
        <v>0.86623842592592604</v>
      </c>
    </row>
    <row r="128" spans="1:6">
      <c r="A128" s="1">
        <f t="shared" si="1"/>
        <v>0.53291666666666671</v>
      </c>
      <c r="B128" s="4">
        <v>35.45523</v>
      </c>
      <c r="C128" s="4">
        <v>-119.03572</v>
      </c>
      <c r="F128" s="2">
        <v>0.86624999999999996</v>
      </c>
    </row>
    <row r="129" spans="1:6">
      <c r="A129" s="1">
        <f t="shared" si="1"/>
        <v>0.53292824074074074</v>
      </c>
      <c r="B129" s="5">
        <v>35.455089999999998</v>
      </c>
      <c r="C129" s="5">
        <v>-119.03585</v>
      </c>
      <c r="F129" s="3">
        <v>0.86626157407407411</v>
      </c>
    </row>
    <row r="130" spans="1:6">
      <c r="A130" s="1">
        <f t="shared" si="1"/>
        <v>0.53293981481481478</v>
      </c>
      <c r="B130" s="4">
        <v>35.454949999999997</v>
      </c>
      <c r="C130" s="4">
        <v>-119.03598</v>
      </c>
      <c r="F130" s="2">
        <v>0.86627314814814815</v>
      </c>
    </row>
    <row r="131" spans="1:6">
      <c r="A131" s="1">
        <f t="shared" ref="A131:A194" si="2">F131-TIME(8,0,0)</f>
        <v>0.53295138888888882</v>
      </c>
      <c r="B131" s="5">
        <v>35.454810000000002</v>
      </c>
      <c r="C131" s="5">
        <v>-119.03610999999999</v>
      </c>
      <c r="F131" s="3">
        <v>0.86628472222222219</v>
      </c>
    </row>
    <row r="132" spans="1:6">
      <c r="A132" s="1">
        <f t="shared" si="2"/>
        <v>0.53296296296296286</v>
      </c>
      <c r="B132" s="4">
        <v>35.45467</v>
      </c>
      <c r="C132" s="4">
        <v>-119.03623</v>
      </c>
      <c r="F132" s="2">
        <v>0.86629629629629623</v>
      </c>
    </row>
    <row r="133" spans="1:6">
      <c r="A133" s="1">
        <f t="shared" si="2"/>
        <v>0.53297453703703712</v>
      </c>
      <c r="B133" s="5">
        <v>35.454529999999998</v>
      </c>
      <c r="C133" s="5">
        <v>-119.03634</v>
      </c>
      <c r="F133" s="3">
        <v>0.86630787037037038</v>
      </c>
    </row>
    <row r="134" spans="1:6">
      <c r="A134" s="1">
        <f t="shared" si="2"/>
        <v>0.53298611111111116</v>
      </c>
      <c r="B134" s="4">
        <v>35.454389999999997</v>
      </c>
      <c r="C134" s="4">
        <v>-119.03644</v>
      </c>
      <c r="F134" s="2">
        <v>0.86631944444444453</v>
      </c>
    </row>
    <row r="135" spans="1:6">
      <c r="A135" s="1">
        <f t="shared" si="2"/>
        <v>0.5329976851851852</v>
      </c>
      <c r="B135" s="5">
        <v>35.454239999999999</v>
      </c>
      <c r="C135" s="5">
        <v>-119.03654</v>
      </c>
      <c r="F135" s="3">
        <v>0.86633101851851846</v>
      </c>
    </row>
    <row r="136" spans="1:6">
      <c r="A136" s="1">
        <f t="shared" si="2"/>
        <v>0.53300925925925924</v>
      </c>
      <c r="B136" s="4">
        <v>35.454099999999997</v>
      </c>
      <c r="C136" s="4">
        <v>-119.03663</v>
      </c>
      <c r="F136" s="2">
        <v>0.86634259259259261</v>
      </c>
    </row>
    <row r="137" spans="1:6">
      <c r="A137" s="1">
        <f t="shared" si="2"/>
        <v>0.53302083333333328</v>
      </c>
      <c r="B137" s="5">
        <v>35.453969999999998</v>
      </c>
      <c r="C137" s="5">
        <v>-119.03672</v>
      </c>
      <c r="F137" s="3">
        <v>0.86635416666666665</v>
      </c>
    </row>
    <row r="138" spans="1:6">
      <c r="A138" s="1">
        <f t="shared" si="2"/>
        <v>0.53303240740740754</v>
      </c>
      <c r="B138" s="4">
        <v>35.45382</v>
      </c>
      <c r="C138" s="4">
        <v>-119.0368</v>
      </c>
      <c r="F138" s="2">
        <v>0.8663657407407408</v>
      </c>
    </row>
    <row r="139" spans="1:6">
      <c r="A139" s="1">
        <f t="shared" si="2"/>
        <v>0.53304398148148135</v>
      </c>
      <c r="B139" s="5">
        <v>35.453679999999999</v>
      </c>
      <c r="C139" s="5">
        <v>-119.0369</v>
      </c>
      <c r="F139" s="3">
        <v>0.86637731481481473</v>
      </c>
    </row>
    <row r="140" spans="1:6">
      <c r="A140" s="1">
        <f t="shared" si="2"/>
        <v>0.53305555555555562</v>
      </c>
      <c r="B140" s="4">
        <v>35.45355</v>
      </c>
      <c r="C140" s="4">
        <v>-119.03701</v>
      </c>
      <c r="F140" s="2">
        <v>0.86638888888888888</v>
      </c>
    </row>
    <row r="141" spans="1:6">
      <c r="A141" s="1">
        <f t="shared" si="2"/>
        <v>0.53306712962962965</v>
      </c>
      <c r="B141" s="5">
        <v>35.453420000000001</v>
      </c>
      <c r="C141" s="5">
        <v>-119.03712</v>
      </c>
      <c r="F141" s="3">
        <v>0.86640046296296302</v>
      </c>
    </row>
    <row r="142" spans="1:6">
      <c r="A142" s="1">
        <f t="shared" si="2"/>
        <v>0.53307870370370369</v>
      </c>
      <c r="B142" s="4">
        <v>35.453299999999999</v>
      </c>
      <c r="C142" s="4">
        <v>-119.03722999999999</v>
      </c>
      <c r="F142" s="2">
        <v>0.86641203703703706</v>
      </c>
    </row>
    <row r="143" spans="1:6">
      <c r="A143" s="1">
        <f t="shared" si="2"/>
        <v>0.53309027777777773</v>
      </c>
      <c r="B143" s="5">
        <v>35.453200000000002</v>
      </c>
      <c r="C143" s="5">
        <v>-119.03733</v>
      </c>
      <c r="F143" s="3">
        <v>0.8664236111111111</v>
      </c>
    </row>
    <row r="144" spans="1:6">
      <c r="A144" s="1">
        <f t="shared" si="2"/>
        <v>0.53310185185185177</v>
      </c>
      <c r="B144" s="4">
        <v>35.453110000000002</v>
      </c>
      <c r="C144" s="4">
        <v>-119.03742</v>
      </c>
      <c r="F144" s="2">
        <v>0.86643518518518514</v>
      </c>
    </row>
    <row r="145" spans="1:6">
      <c r="A145" s="1">
        <f t="shared" si="2"/>
        <v>0.53311342592592603</v>
      </c>
      <c r="B145" s="5">
        <v>35.453040000000001</v>
      </c>
      <c r="C145" s="5">
        <v>-119.03748</v>
      </c>
      <c r="F145" s="3">
        <v>0.86644675925925929</v>
      </c>
    </row>
    <row r="146" spans="1:6">
      <c r="A146" s="1">
        <f t="shared" si="2"/>
        <v>0.53312500000000007</v>
      </c>
      <c r="B146" s="4">
        <v>35.452979999999997</v>
      </c>
      <c r="C146" s="4">
        <v>-119.03754000000001</v>
      </c>
      <c r="F146" s="2">
        <v>0.86645833333333344</v>
      </c>
    </row>
    <row r="147" spans="1:6">
      <c r="A147" s="1">
        <f t="shared" si="2"/>
        <v>0.53313657407407411</v>
      </c>
      <c r="B147" s="5">
        <v>35.452930000000002</v>
      </c>
      <c r="C147" s="5">
        <v>-119.03758000000001</v>
      </c>
      <c r="F147" s="3">
        <v>0.86646990740740737</v>
      </c>
    </row>
    <row r="148" spans="1:6">
      <c r="A148" s="1">
        <f t="shared" si="2"/>
        <v>0.53314814814814815</v>
      </c>
      <c r="B148" s="4">
        <v>35.4529</v>
      </c>
      <c r="C148" s="4">
        <v>-119.03761</v>
      </c>
      <c r="F148" s="2">
        <v>0.86648148148148152</v>
      </c>
    </row>
    <row r="149" spans="1:6">
      <c r="A149" s="1">
        <f t="shared" si="2"/>
        <v>0.53315972222222219</v>
      </c>
      <c r="B149" s="5">
        <v>35.45288</v>
      </c>
      <c r="C149" s="5">
        <v>-119.03762999999999</v>
      </c>
      <c r="F149" s="3">
        <v>0.86649305555555556</v>
      </c>
    </row>
    <row r="150" spans="1:6">
      <c r="A150" s="1">
        <f t="shared" si="2"/>
        <v>0.53318287037037027</v>
      </c>
      <c r="B150" s="4">
        <v>35.452849999999998</v>
      </c>
      <c r="C150" s="4">
        <v>-119.03766</v>
      </c>
      <c r="F150" s="2">
        <v>0.86651620370370364</v>
      </c>
    </row>
    <row r="151" spans="1:6">
      <c r="A151" s="1">
        <f t="shared" si="2"/>
        <v>0.5332175925925926</v>
      </c>
      <c r="B151" s="5">
        <v>35.452829999999999</v>
      </c>
      <c r="C151" s="5">
        <v>-119.03767999999999</v>
      </c>
      <c r="F151" s="3">
        <v>0.86655092592592586</v>
      </c>
    </row>
    <row r="152" spans="1:6">
      <c r="A152" s="1">
        <f t="shared" si="2"/>
        <v>0.53324074074074068</v>
      </c>
      <c r="B152" s="4">
        <v>35.452779999999997</v>
      </c>
      <c r="C152" s="4">
        <v>-119.03767999999999</v>
      </c>
      <c r="F152" s="2">
        <v>0.86657407407407405</v>
      </c>
    </row>
    <row r="153" spans="1:6">
      <c r="A153" s="1">
        <f t="shared" si="2"/>
        <v>0.53326388888888876</v>
      </c>
      <c r="B153" s="5">
        <v>35.452680000000001</v>
      </c>
      <c r="C153" s="5">
        <v>-119.03762</v>
      </c>
      <c r="F153" s="3">
        <v>0.86659722222222213</v>
      </c>
    </row>
    <row r="154" spans="1:6">
      <c r="A154" s="1">
        <f t="shared" si="2"/>
        <v>0.53327546296296302</v>
      </c>
      <c r="B154" s="4">
        <v>35.452629999999999</v>
      </c>
      <c r="C154" s="4">
        <v>-119.03756</v>
      </c>
      <c r="F154" s="2">
        <v>0.86660879629629628</v>
      </c>
    </row>
    <row r="155" spans="1:6">
      <c r="A155" s="1">
        <f t="shared" si="2"/>
        <v>0.53328703703703706</v>
      </c>
      <c r="B155" s="5">
        <v>35.452579999999998</v>
      </c>
      <c r="C155" s="5">
        <v>-119.03748</v>
      </c>
      <c r="F155" s="3">
        <v>0.86662037037037043</v>
      </c>
    </row>
    <row r="156" spans="1:6">
      <c r="A156" s="1">
        <f t="shared" si="2"/>
        <v>0.5332986111111111</v>
      </c>
      <c r="B156" s="4">
        <v>35.452530000000003</v>
      </c>
      <c r="C156" s="4">
        <v>-119.03739</v>
      </c>
      <c r="F156" s="2">
        <v>0.86663194444444447</v>
      </c>
    </row>
    <row r="157" spans="1:6">
      <c r="A157" s="1">
        <f t="shared" si="2"/>
        <v>0.53331018518518514</v>
      </c>
      <c r="B157" s="5">
        <v>35.452480000000001</v>
      </c>
      <c r="C157" s="5">
        <v>-119.0373</v>
      </c>
      <c r="F157" s="3">
        <v>0.86664351851851851</v>
      </c>
    </row>
    <row r="158" spans="1:6">
      <c r="A158" s="1">
        <f t="shared" si="2"/>
        <v>0.53332175925925918</v>
      </c>
      <c r="B158" s="4">
        <v>35.452419999999996</v>
      </c>
      <c r="C158" s="4">
        <v>-119.03719</v>
      </c>
      <c r="F158" s="2">
        <v>0.86665509259259255</v>
      </c>
    </row>
    <row r="159" spans="1:6">
      <c r="A159" s="1">
        <f t="shared" si="2"/>
        <v>0.53333333333333344</v>
      </c>
      <c r="B159" s="5">
        <v>35.452350000000003</v>
      </c>
      <c r="C159" s="5">
        <v>-119.03707</v>
      </c>
      <c r="F159" s="3">
        <v>0.8666666666666667</v>
      </c>
    </row>
    <row r="160" spans="1:6">
      <c r="A160" s="1">
        <f t="shared" si="2"/>
        <v>0.53334490740740748</v>
      </c>
      <c r="B160" s="4">
        <v>35.452280000000002</v>
      </c>
      <c r="C160" s="4">
        <v>-119.03694</v>
      </c>
      <c r="F160" s="2">
        <v>0.86667824074074085</v>
      </c>
    </row>
    <row r="161" spans="1:6">
      <c r="A161" s="1">
        <f t="shared" si="2"/>
        <v>0.53335648148148151</v>
      </c>
      <c r="B161" s="5">
        <v>35.452199999999998</v>
      </c>
      <c r="C161" s="5">
        <v>-119.03681</v>
      </c>
      <c r="F161" s="3">
        <v>0.86668981481481477</v>
      </c>
    </row>
    <row r="162" spans="1:6">
      <c r="A162" s="1">
        <f t="shared" si="2"/>
        <v>0.53336805555555555</v>
      </c>
      <c r="B162" s="4">
        <v>35.452120000000001</v>
      </c>
      <c r="C162" s="4">
        <v>-119.03667</v>
      </c>
      <c r="F162" s="2">
        <v>0.86670138888888892</v>
      </c>
    </row>
    <row r="163" spans="1:6">
      <c r="A163" s="1">
        <f t="shared" si="2"/>
        <v>0.53337962962962959</v>
      </c>
      <c r="B163" s="5">
        <v>35.452030000000001</v>
      </c>
      <c r="C163" s="5">
        <v>-119.03653</v>
      </c>
      <c r="F163" s="3">
        <v>0.86671296296296296</v>
      </c>
    </row>
    <row r="164" spans="1:6">
      <c r="A164" s="1">
        <f t="shared" si="2"/>
        <v>0.53339120370370363</v>
      </c>
      <c r="B164" s="4">
        <v>35.45194</v>
      </c>
      <c r="C164" s="4">
        <v>-119.03637999999999</v>
      </c>
      <c r="F164" s="2">
        <v>0.866724537037037</v>
      </c>
    </row>
    <row r="165" spans="1:6">
      <c r="A165" s="1">
        <f t="shared" si="2"/>
        <v>0.53340277777777767</v>
      </c>
      <c r="B165" s="5">
        <v>35.451839999999997</v>
      </c>
      <c r="C165" s="5">
        <v>-119.03622</v>
      </c>
      <c r="F165" s="3">
        <v>0.86673611111111104</v>
      </c>
    </row>
    <row r="166" spans="1:6">
      <c r="A166" s="1">
        <f t="shared" si="2"/>
        <v>0.53341435185185193</v>
      </c>
      <c r="B166" s="4">
        <v>35.451729999999998</v>
      </c>
      <c r="C166" s="4">
        <v>-119.03606000000001</v>
      </c>
      <c r="F166" s="2">
        <v>0.86674768518518519</v>
      </c>
    </row>
    <row r="167" spans="1:6">
      <c r="A167" s="1">
        <f t="shared" si="2"/>
        <v>0.53342592592592597</v>
      </c>
      <c r="B167" s="5">
        <v>35.451630000000002</v>
      </c>
      <c r="C167" s="5">
        <v>-119.03588000000001</v>
      </c>
      <c r="F167" s="3">
        <v>0.86675925925925934</v>
      </c>
    </row>
    <row r="168" spans="1:6">
      <c r="A168" s="1">
        <f t="shared" si="2"/>
        <v>0.53343750000000001</v>
      </c>
      <c r="B168" s="4">
        <v>35.451520000000002</v>
      </c>
      <c r="C168" s="4">
        <v>-119.03570999999999</v>
      </c>
      <c r="F168" s="2">
        <v>0.86677083333333327</v>
      </c>
    </row>
    <row r="169" spans="1:6">
      <c r="A169" s="1">
        <f t="shared" si="2"/>
        <v>0.53344907407407405</v>
      </c>
      <c r="B169" s="5">
        <v>35.451410000000003</v>
      </c>
      <c r="C169" s="5">
        <v>-119.03552999999999</v>
      </c>
      <c r="F169" s="3">
        <v>0.86678240740740742</v>
      </c>
    </row>
    <row r="170" spans="1:6">
      <c r="A170" s="1">
        <f t="shared" si="2"/>
        <v>0.53346064814814809</v>
      </c>
      <c r="B170" s="4">
        <v>35.451300000000003</v>
      </c>
      <c r="C170" s="4">
        <v>-119.03534999999999</v>
      </c>
      <c r="F170" s="2">
        <v>0.86679398148148146</v>
      </c>
    </row>
    <row r="171" spans="1:6">
      <c r="A171" s="1">
        <f t="shared" si="2"/>
        <v>0.53347222222222235</v>
      </c>
      <c r="B171" s="5">
        <v>35.451189999999997</v>
      </c>
      <c r="C171" s="5">
        <v>-119.03516999999999</v>
      </c>
      <c r="F171" s="3">
        <v>0.86680555555555561</v>
      </c>
    </row>
    <row r="172" spans="1:6">
      <c r="A172" s="1">
        <f t="shared" si="2"/>
        <v>0.53348379629629616</v>
      </c>
      <c r="B172" s="4">
        <v>35.451079999999997</v>
      </c>
      <c r="C172" s="4">
        <v>-119.03498999999999</v>
      </c>
      <c r="F172" s="2">
        <v>0.86681712962962953</v>
      </c>
    </row>
    <row r="173" spans="1:6">
      <c r="A173" s="1">
        <f t="shared" si="2"/>
        <v>0.53349537037037043</v>
      </c>
      <c r="B173" s="5">
        <v>35.450969999999998</v>
      </c>
      <c r="C173" s="5">
        <v>-119.03480999999999</v>
      </c>
      <c r="F173" s="3">
        <v>0.86682870370370368</v>
      </c>
    </row>
    <row r="174" spans="1:6">
      <c r="A174" s="1">
        <f t="shared" si="2"/>
        <v>0.53350694444444446</v>
      </c>
      <c r="B174" s="4">
        <v>35.450859999999999</v>
      </c>
      <c r="C174" s="4">
        <v>-119.03463000000001</v>
      </c>
      <c r="F174" s="2">
        <v>0.86684027777777783</v>
      </c>
    </row>
    <row r="175" spans="1:6">
      <c r="A175" s="1">
        <f t="shared" si="2"/>
        <v>0.5335185185185185</v>
      </c>
      <c r="B175" s="5">
        <v>35.450740000000003</v>
      </c>
      <c r="C175" s="5">
        <v>-119.03445000000001</v>
      </c>
      <c r="F175" s="3">
        <v>0.86685185185185187</v>
      </c>
    </row>
    <row r="176" spans="1:6">
      <c r="A176" s="1">
        <f t="shared" si="2"/>
        <v>0.53353009259259254</v>
      </c>
      <c r="B176" s="4">
        <v>35.450629999999997</v>
      </c>
      <c r="C176" s="4">
        <v>-119.03427000000001</v>
      </c>
      <c r="F176" s="2">
        <v>0.86686342592592591</v>
      </c>
    </row>
    <row r="177" spans="1:6">
      <c r="A177" s="1">
        <f t="shared" si="2"/>
        <v>0.53354166666666658</v>
      </c>
      <c r="B177" s="5">
        <v>35.450510000000001</v>
      </c>
      <c r="C177" s="5">
        <v>-119.03407</v>
      </c>
      <c r="F177" s="3">
        <v>0.86687499999999995</v>
      </c>
    </row>
    <row r="178" spans="1:6">
      <c r="A178" s="1">
        <f t="shared" si="2"/>
        <v>0.53355324074074084</v>
      </c>
      <c r="B178" s="4">
        <v>35.450389999999999</v>
      </c>
      <c r="C178" s="4">
        <v>-119.03388</v>
      </c>
      <c r="F178" s="2">
        <v>0.8668865740740741</v>
      </c>
    </row>
    <row r="179" spans="1:6">
      <c r="A179" s="1">
        <f t="shared" si="2"/>
        <v>0.53356481481481488</v>
      </c>
      <c r="B179" s="5">
        <v>35.450270000000003</v>
      </c>
      <c r="C179" s="5">
        <v>-119.0337</v>
      </c>
      <c r="F179" s="3">
        <v>0.86689814814814825</v>
      </c>
    </row>
    <row r="180" spans="1:6">
      <c r="A180" s="1">
        <f t="shared" si="2"/>
        <v>0.53357638888888892</v>
      </c>
      <c r="B180" s="4">
        <v>35.450159999999997</v>
      </c>
      <c r="C180" s="4">
        <v>-119.0335</v>
      </c>
      <c r="F180" s="2">
        <v>0.86690972222222218</v>
      </c>
    </row>
    <row r="181" spans="1:6">
      <c r="A181" s="1">
        <f t="shared" si="2"/>
        <v>0.53358796296296296</v>
      </c>
      <c r="B181" s="5">
        <v>35.450029999999998</v>
      </c>
      <c r="C181" s="5">
        <v>-119.03332</v>
      </c>
      <c r="F181" s="3">
        <v>0.86692129629629633</v>
      </c>
    </row>
    <row r="182" spans="1:6">
      <c r="A182" s="1">
        <f t="shared" si="2"/>
        <v>0.533599537037037</v>
      </c>
      <c r="B182" s="4">
        <v>35.449919999999999</v>
      </c>
      <c r="C182" s="4">
        <v>-119.03313</v>
      </c>
      <c r="F182" s="2">
        <v>0.86693287037037037</v>
      </c>
    </row>
    <row r="183" spans="1:6">
      <c r="A183" s="1">
        <f t="shared" si="2"/>
        <v>0.53361111111111104</v>
      </c>
      <c r="B183" s="5">
        <v>35.449809999999999</v>
      </c>
      <c r="C183" s="5">
        <v>-119.03294</v>
      </c>
      <c r="F183" s="3">
        <v>0.86694444444444441</v>
      </c>
    </row>
    <row r="184" spans="1:6">
      <c r="A184" s="1">
        <f t="shared" si="2"/>
        <v>0.53362268518518507</v>
      </c>
      <c r="B184" s="4">
        <v>35.449689999999997</v>
      </c>
      <c r="C184" s="4">
        <v>-119.03276</v>
      </c>
      <c r="F184" s="2">
        <v>0.86695601851851845</v>
      </c>
    </row>
    <row r="185" spans="1:6">
      <c r="A185" s="1">
        <f t="shared" si="2"/>
        <v>0.53363425925925934</v>
      </c>
      <c r="B185" s="5">
        <v>35.449579999999997</v>
      </c>
      <c r="C185" s="5">
        <v>-119.03259</v>
      </c>
      <c r="F185" s="3">
        <v>0.8669675925925926</v>
      </c>
    </row>
    <row r="186" spans="1:6">
      <c r="A186" s="1">
        <f t="shared" si="2"/>
        <v>0.53364583333333337</v>
      </c>
      <c r="B186" s="4">
        <v>35.449460000000002</v>
      </c>
      <c r="C186" s="4">
        <v>-119.03241</v>
      </c>
      <c r="F186" s="2">
        <v>0.86697916666666675</v>
      </c>
    </row>
    <row r="187" spans="1:6">
      <c r="A187" s="1">
        <f t="shared" si="2"/>
        <v>0.53365740740740741</v>
      </c>
      <c r="B187" s="5">
        <v>35.449350000000003</v>
      </c>
      <c r="C187" s="5">
        <v>-119.03223</v>
      </c>
      <c r="F187" s="3">
        <v>0.86699074074074067</v>
      </c>
    </row>
    <row r="188" spans="1:6">
      <c r="A188" s="1">
        <f t="shared" si="2"/>
        <v>0.53366898148148145</v>
      </c>
      <c r="B188" s="4">
        <v>35.449240000000003</v>
      </c>
      <c r="C188" s="4">
        <v>-119.03206</v>
      </c>
      <c r="F188" s="2">
        <v>0.86700231481481482</v>
      </c>
    </row>
    <row r="189" spans="1:6">
      <c r="A189" s="1">
        <f t="shared" si="2"/>
        <v>0.53368055555555549</v>
      </c>
      <c r="B189" s="5">
        <v>35.449120000000001</v>
      </c>
      <c r="C189" s="5">
        <v>-119.03189</v>
      </c>
      <c r="F189" s="3">
        <v>0.86701388888888886</v>
      </c>
    </row>
    <row r="190" spans="1:6">
      <c r="A190" s="1">
        <f t="shared" si="2"/>
        <v>0.53369212962962975</v>
      </c>
      <c r="B190" s="4">
        <v>35.449010000000001</v>
      </c>
      <c r="C190" s="4">
        <v>-119.03171</v>
      </c>
      <c r="F190" s="2">
        <v>0.86702546296296301</v>
      </c>
    </row>
    <row r="191" spans="1:6">
      <c r="A191" s="1">
        <f t="shared" si="2"/>
        <v>0.53370370370370357</v>
      </c>
      <c r="B191" s="5">
        <v>35.448889999999999</v>
      </c>
      <c r="C191" s="5">
        <v>-119.03154000000001</v>
      </c>
      <c r="F191" s="3">
        <v>0.86703703703703694</v>
      </c>
    </row>
    <row r="192" spans="1:6">
      <c r="A192" s="1">
        <f t="shared" si="2"/>
        <v>0.53371527777777783</v>
      </c>
      <c r="B192" s="4">
        <v>35.448779999999999</v>
      </c>
      <c r="C192" s="4">
        <v>-119.03137</v>
      </c>
      <c r="F192" s="2">
        <v>0.86704861111111109</v>
      </c>
    </row>
    <row r="193" spans="1:6">
      <c r="A193" s="1">
        <f t="shared" si="2"/>
        <v>0.53372685185185187</v>
      </c>
      <c r="B193" s="5">
        <v>35.44867</v>
      </c>
      <c r="C193" s="5">
        <v>-119.0312</v>
      </c>
      <c r="F193" s="3">
        <v>0.86706018518518524</v>
      </c>
    </row>
    <row r="194" spans="1:6">
      <c r="A194" s="1">
        <f t="shared" si="2"/>
        <v>0.53373842592592591</v>
      </c>
      <c r="B194" s="4">
        <v>35.448560000000001</v>
      </c>
      <c r="C194" s="4">
        <v>-119.03103</v>
      </c>
      <c r="F194" s="2">
        <v>0.86707175925925928</v>
      </c>
    </row>
    <row r="195" spans="1:6">
      <c r="A195" s="1">
        <f t="shared" ref="A195:A258" si="3">F195-TIME(8,0,0)</f>
        <v>0.53374999999999995</v>
      </c>
      <c r="B195" s="5">
        <v>35.448450000000001</v>
      </c>
      <c r="C195" s="5">
        <v>-119.03086999999999</v>
      </c>
      <c r="F195" s="3">
        <v>0.86708333333333332</v>
      </c>
    </row>
    <row r="196" spans="1:6">
      <c r="A196" s="1">
        <f t="shared" si="3"/>
        <v>0.53376157407407399</v>
      </c>
      <c r="B196" s="4">
        <v>35.448349999999998</v>
      </c>
      <c r="C196" s="4">
        <v>-119.03069000000001</v>
      </c>
      <c r="F196" s="2">
        <v>0.86709490740740736</v>
      </c>
    </row>
    <row r="197" spans="1:6">
      <c r="A197" s="1">
        <f t="shared" si="3"/>
        <v>0.53377314814814825</v>
      </c>
      <c r="B197" s="5">
        <v>35.448250000000002</v>
      </c>
      <c r="C197" s="5">
        <v>-119.03052</v>
      </c>
      <c r="F197" s="3">
        <v>0.86710648148148151</v>
      </c>
    </row>
    <row r="198" spans="1:6">
      <c r="A198" s="1">
        <f t="shared" si="3"/>
        <v>0.53378472222222229</v>
      </c>
      <c r="B198" s="4">
        <v>35.448140000000002</v>
      </c>
      <c r="C198" s="4">
        <v>-119.03035</v>
      </c>
      <c r="F198" s="2">
        <v>0.86711805555555566</v>
      </c>
    </row>
    <row r="199" spans="1:6">
      <c r="A199" s="1">
        <f t="shared" si="3"/>
        <v>0.53379629629629632</v>
      </c>
      <c r="B199" s="5">
        <v>35.448030000000003</v>
      </c>
      <c r="C199" s="5">
        <v>-119.03017</v>
      </c>
      <c r="F199" s="3">
        <v>0.86712962962962958</v>
      </c>
    </row>
    <row r="200" spans="1:6">
      <c r="A200" s="1">
        <f t="shared" si="3"/>
        <v>0.53380787037037036</v>
      </c>
      <c r="B200" s="4">
        <v>35.447920000000003</v>
      </c>
      <c r="C200" s="4">
        <v>-119.02997999999999</v>
      </c>
      <c r="F200" s="2">
        <v>0.86714120370370373</v>
      </c>
    </row>
    <row r="201" spans="1:6">
      <c r="A201" s="1">
        <f t="shared" si="3"/>
        <v>0.5338194444444444</v>
      </c>
      <c r="B201" s="5">
        <v>35.447809999999997</v>
      </c>
      <c r="C201" s="5">
        <v>-119.02979000000001</v>
      </c>
      <c r="F201" s="3">
        <v>0.86715277777777777</v>
      </c>
    </row>
    <row r="202" spans="1:6">
      <c r="A202" s="1">
        <f t="shared" si="3"/>
        <v>0.53383101851851866</v>
      </c>
      <c r="B202" s="4">
        <v>35.447690000000001</v>
      </c>
      <c r="C202" s="4">
        <v>-119.0296</v>
      </c>
      <c r="F202" s="2">
        <v>0.86716435185185192</v>
      </c>
    </row>
    <row r="203" spans="1:6">
      <c r="A203" s="1">
        <f t="shared" si="3"/>
        <v>0.53384259259259248</v>
      </c>
      <c r="B203" s="5">
        <v>35.447580000000002</v>
      </c>
      <c r="C203" s="5">
        <v>-119.0294</v>
      </c>
      <c r="F203" s="3">
        <v>0.86717592592592585</v>
      </c>
    </row>
    <row r="204" spans="1:6">
      <c r="A204" s="1">
        <f t="shared" si="3"/>
        <v>0.53385416666666674</v>
      </c>
      <c r="B204" s="4">
        <v>35.447470000000003</v>
      </c>
      <c r="C204" s="4">
        <v>-119.0292</v>
      </c>
      <c r="F204" s="2">
        <v>0.8671875</v>
      </c>
    </row>
    <row r="205" spans="1:6">
      <c r="A205" s="1">
        <f t="shared" si="3"/>
        <v>0.53386574074074078</v>
      </c>
      <c r="B205" s="5">
        <v>35.447330000000001</v>
      </c>
      <c r="C205" s="5">
        <v>-119.02902</v>
      </c>
      <c r="F205" s="3">
        <v>0.86719907407407415</v>
      </c>
    </row>
    <row r="206" spans="1:6">
      <c r="A206" s="1">
        <f t="shared" si="3"/>
        <v>0.53387731481481482</v>
      </c>
      <c r="B206" s="4">
        <v>35.447200000000002</v>
      </c>
      <c r="C206" s="4">
        <v>-119.02882</v>
      </c>
      <c r="F206" s="2">
        <v>0.86721064814814808</v>
      </c>
    </row>
    <row r="207" spans="1:6">
      <c r="A207" s="1">
        <f t="shared" si="3"/>
        <v>0.53388888888888886</v>
      </c>
      <c r="B207" s="5">
        <v>35.44708</v>
      </c>
      <c r="C207" s="5">
        <v>-119.02862</v>
      </c>
      <c r="F207" s="3">
        <v>0.86722222222222223</v>
      </c>
    </row>
    <row r="208" spans="1:6">
      <c r="A208" s="1">
        <f t="shared" si="3"/>
        <v>0.5339004629629629</v>
      </c>
      <c r="B208" s="4">
        <v>35.446959999999997</v>
      </c>
      <c r="C208" s="4">
        <v>-119.02840999999999</v>
      </c>
      <c r="F208" s="2">
        <v>0.86723379629629627</v>
      </c>
    </row>
    <row r="209" spans="1:6">
      <c r="A209" s="1">
        <f t="shared" si="3"/>
        <v>0.53391203703703716</v>
      </c>
      <c r="B209" s="5">
        <v>35.446840000000002</v>
      </c>
      <c r="C209" s="5">
        <v>-119.02819</v>
      </c>
      <c r="F209" s="3">
        <v>0.86724537037037042</v>
      </c>
    </row>
    <row r="210" spans="1:6">
      <c r="A210" s="1">
        <f t="shared" si="3"/>
        <v>0.53392361111111097</v>
      </c>
      <c r="B210" s="4">
        <v>35.4467</v>
      </c>
      <c r="C210" s="4">
        <v>-119.02800000000001</v>
      </c>
      <c r="F210" s="2">
        <v>0.86725694444444434</v>
      </c>
    </row>
    <row r="211" spans="1:6">
      <c r="A211" s="1">
        <f t="shared" si="3"/>
        <v>0.53393518518518523</v>
      </c>
      <c r="B211" s="5">
        <v>35.44659</v>
      </c>
      <c r="C211" s="5">
        <v>-119.02778000000001</v>
      </c>
      <c r="F211" s="3">
        <v>0.86726851851851849</v>
      </c>
    </row>
    <row r="212" spans="1:6">
      <c r="A212" s="1">
        <f t="shared" si="3"/>
        <v>0.53394675925925927</v>
      </c>
      <c r="B212" s="4">
        <v>35.446449999999999</v>
      </c>
      <c r="C212" s="4">
        <v>-119.02759</v>
      </c>
      <c r="F212" s="2">
        <v>0.86728009259259264</v>
      </c>
    </row>
    <row r="213" spans="1:6">
      <c r="A213" s="1">
        <f t="shared" si="3"/>
        <v>0.53395833333333331</v>
      </c>
      <c r="B213" s="5">
        <v>35.44632</v>
      </c>
      <c r="C213" s="5">
        <v>-119.02737999999999</v>
      </c>
      <c r="F213" s="3">
        <v>0.86729166666666668</v>
      </c>
    </row>
    <row r="214" spans="1:6">
      <c r="A214" s="1">
        <f t="shared" si="3"/>
        <v>0.53396990740740735</v>
      </c>
      <c r="B214" s="4">
        <v>35.446190000000001</v>
      </c>
      <c r="C214" s="4">
        <v>-119.02717</v>
      </c>
      <c r="F214" s="2">
        <v>0.86730324074074072</v>
      </c>
    </row>
    <row r="215" spans="1:6">
      <c r="A215" s="1">
        <f t="shared" si="3"/>
        <v>0.53398148148148139</v>
      </c>
      <c r="B215" s="5">
        <v>35.446060000000003</v>
      </c>
      <c r="C215" s="5">
        <v>-119.02696</v>
      </c>
      <c r="F215" s="3">
        <v>0.86731481481481476</v>
      </c>
    </row>
    <row r="216" spans="1:6">
      <c r="A216" s="1">
        <f t="shared" si="3"/>
        <v>0.53399305555555565</v>
      </c>
      <c r="B216" s="4">
        <v>35.44594</v>
      </c>
      <c r="C216" s="4">
        <v>-119.02676</v>
      </c>
      <c r="F216" s="2">
        <v>0.86732638888888891</v>
      </c>
    </row>
    <row r="217" spans="1:6">
      <c r="A217" s="1">
        <f t="shared" si="3"/>
        <v>0.53400462962962969</v>
      </c>
      <c r="B217" s="5">
        <v>35.445830000000001</v>
      </c>
      <c r="C217" s="5">
        <v>-119.02654</v>
      </c>
      <c r="F217" s="3">
        <v>0.86733796296296306</v>
      </c>
    </row>
    <row r="218" spans="1:6">
      <c r="A218" s="1">
        <f t="shared" si="3"/>
        <v>0.53401620370370373</v>
      </c>
      <c r="B218" s="4">
        <v>35.445689999999999</v>
      </c>
      <c r="C218" s="4">
        <v>-119.02636</v>
      </c>
      <c r="F218" s="2">
        <v>0.86734953703703699</v>
      </c>
    </row>
    <row r="219" spans="1:6">
      <c r="A219" s="1">
        <f t="shared" si="3"/>
        <v>0.53402777777777777</v>
      </c>
      <c r="B219" s="5">
        <v>35.445569999999996</v>
      </c>
      <c r="C219" s="5">
        <v>-119.02616999999999</v>
      </c>
      <c r="F219" s="3">
        <v>0.86736111111111114</v>
      </c>
    </row>
    <row r="220" spans="1:6">
      <c r="A220" s="1">
        <f t="shared" si="3"/>
        <v>0.53403935185185181</v>
      </c>
      <c r="B220" s="4">
        <v>35.445450000000001</v>
      </c>
      <c r="C220" s="4">
        <v>-119.02598</v>
      </c>
      <c r="F220" s="2">
        <v>0.86737268518518518</v>
      </c>
    </row>
    <row r="221" spans="1:6">
      <c r="A221" s="1">
        <f t="shared" si="3"/>
        <v>0.53405092592592607</v>
      </c>
      <c r="B221" s="5">
        <v>35.445349999999998</v>
      </c>
      <c r="C221" s="5">
        <v>-119.02576999999999</v>
      </c>
      <c r="F221" s="3">
        <v>0.86738425925925933</v>
      </c>
    </row>
    <row r="222" spans="1:6">
      <c r="A222" s="1">
        <f t="shared" si="3"/>
        <v>0.53406249999999988</v>
      </c>
      <c r="B222" s="4">
        <v>35.445219999999999</v>
      </c>
      <c r="C222" s="4">
        <v>-119.0256</v>
      </c>
      <c r="F222" s="2">
        <v>0.86739583333333325</v>
      </c>
    </row>
    <row r="223" spans="1:6">
      <c r="A223" s="1">
        <f t="shared" si="3"/>
        <v>0.53407407407407415</v>
      </c>
      <c r="B223" s="5">
        <v>35.445099999999996</v>
      </c>
      <c r="C223" s="5">
        <v>-119.02542</v>
      </c>
      <c r="F223" s="3">
        <v>0.8674074074074074</v>
      </c>
    </row>
    <row r="224" spans="1:6">
      <c r="A224" s="1">
        <f t="shared" si="3"/>
        <v>0.53408564814814818</v>
      </c>
      <c r="B224" s="4">
        <v>35.444980000000001</v>
      </c>
      <c r="C224" s="4">
        <v>-119.02522999999999</v>
      </c>
      <c r="F224" s="2">
        <v>0.86741898148148155</v>
      </c>
    </row>
    <row r="225" spans="1:6">
      <c r="A225" s="1">
        <f t="shared" si="3"/>
        <v>0.53409722222222222</v>
      </c>
      <c r="B225" s="5">
        <v>35.444870000000002</v>
      </c>
      <c r="C225" s="5">
        <v>-119.02504999999999</v>
      </c>
      <c r="F225" s="3">
        <v>0.86743055555555559</v>
      </c>
    </row>
    <row r="226" spans="1:6">
      <c r="A226" s="1">
        <f t="shared" si="3"/>
        <v>0.53410879629629626</v>
      </c>
      <c r="B226" s="4">
        <v>35.444760000000002</v>
      </c>
      <c r="C226" s="4">
        <v>-119.02485</v>
      </c>
      <c r="F226" s="2">
        <v>0.86744212962962963</v>
      </c>
    </row>
    <row r="227" spans="1:6">
      <c r="A227" s="1">
        <f t="shared" si="3"/>
        <v>0.5341203703703703</v>
      </c>
      <c r="B227" s="5">
        <v>35.44464</v>
      </c>
      <c r="C227" s="5">
        <v>-119.02467</v>
      </c>
      <c r="F227" s="3">
        <v>0.86745370370370367</v>
      </c>
    </row>
    <row r="228" spans="1:6">
      <c r="A228" s="1">
        <f t="shared" si="3"/>
        <v>0.53413194444444456</v>
      </c>
      <c r="B228" s="4">
        <v>35.444510000000001</v>
      </c>
      <c r="C228" s="4">
        <v>-119.0245</v>
      </c>
      <c r="F228" s="2">
        <v>0.86746527777777782</v>
      </c>
    </row>
    <row r="229" spans="1:6">
      <c r="A229" s="1">
        <f t="shared" si="3"/>
        <v>0.53414351851851838</v>
      </c>
      <c r="B229" s="5">
        <v>35.44435</v>
      </c>
      <c r="C229" s="5">
        <v>-119.02433000000001</v>
      </c>
      <c r="F229" s="3">
        <v>0.86747685185185175</v>
      </c>
    </row>
    <row r="230" spans="1:6">
      <c r="A230" s="1">
        <f t="shared" si="3"/>
        <v>0.53415509259259264</v>
      </c>
      <c r="B230" s="4">
        <v>35.444220000000001</v>
      </c>
      <c r="C230" s="4">
        <v>-119.02417</v>
      </c>
      <c r="F230" s="2">
        <v>0.8674884259259259</v>
      </c>
    </row>
    <row r="231" spans="1:6">
      <c r="A231" s="1">
        <f t="shared" si="3"/>
        <v>0.53416666666666668</v>
      </c>
      <c r="B231" s="5">
        <v>35.44408</v>
      </c>
      <c r="C231" s="5">
        <v>-119.024</v>
      </c>
      <c r="F231" s="3">
        <v>0.86750000000000005</v>
      </c>
    </row>
    <row r="232" spans="1:6">
      <c r="A232" s="1">
        <f t="shared" si="3"/>
        <v>0.53417824074074072</v>
      </c>
      <c r="B232" s="4">
        <v>35.443930000000002</v>
      </c>
      <c r="C232" s="4">
        <v>-119.02384000000001</v>
      </c>
      <c r="F232" s="2">
        <v>0.86751157407407409</v>
      </c>
    </row>
    <row r="233" spans="1:6">
      <c r="A233" s="1">
        <f t="shared" si="3"/>
        <v>0.53418981481481476</v>
      </c>
      <c r="B233" s="5">
        <v>35.443779999999997</v>
      </c>
      <c r="C233" s="5">
        <v>-119.02368</v>
      </c>
      <c r="F233" s="3">
        <v>0.86752314814814813</v>
      </c>
    </row>
    <row r="234" spans="1:6">
      <c r="A234" s="1">
        <f t="shared" si="3"/>
        <v>0.5342013888888888</v>
      </c>
      <c r="B234" s="4">
        <v>35.443629999999999</v>
      </c>
      <c r="C234" s="4">
        <v>-119.02352999999999</v>
      </c>
      <c r="F234" s="2">
        <v>0.86753472222222217</v>
      </c>
    </row>
    <row r="235" spans="1:6">
      <c r="A235" s="1">
        <f t="shared" si="3"/>
        <v>0.53421296296296306</v>
      </c>
      <c r="B235" s="5">
        <v>35.443469999999998</v>
      </c>
      <c r="C235" s="5">
        <v>-119.02338</v>
      </c>
      <c r="F235" s="3">
        <v>0.86754629629629632</v>
      </c>
    </row>
    <row r="236" spans="1:6">
      <c r="A236" s="1">
        <f t="shared" si="3"/>
        <v>0.53422453703703709</v>
      </c>
      <c r="B236" s="4">
        <v>35.443309999999997</v>
      </c>
      <c r="C236" s="4">
        <v>-119.02323</v>
      </c>
      <c r="F236" s="2">
        <v>0.86755787037037047</v>
      </c>
    </row>
    <row r="237" spans="1:6">
      <c r="A237" s="1">
        <f t="shared" si="3"/>
        <v>0.53423611111111113</v>
      </c>
      <c r="B237" s="5">
        <v>35.443150000000003</v>
      </c>
      <c r="C237" s="5">
        <v>-119.02309</v>
      </c>
      <c r="F237" s="3">
        <v>0.86756944444444439</v>
      </c>
    </row>
    <row r="238" spans="1:6">
      <c r="A238" s="1">
        <f t="shared" si="3"/>
        <v>0.53424768518518517</v>
      </c>
      <c r="B238" s="4">
        <v>35.442979999999999</v>
      </c>
      <c r="C238" s="4">
        <v>-119.02296</v>
      </c>
      <c r="F238" s="2">
        <v>0.86758101851851854</v>
      </c>
    </row>
    <row r="239" spans="1:6">
      <c r="A239" s="1">
        <f t="shared" si="3"/>
        <v>0.53425925925925921</v>
      </c>
      <c r="B239" s="5">
        <v>35.442810000000001</v>
      </c>
      <c r="C239" s="5">
        <v>-119.02283</v>
      </c>
      <c r="F239" s="3">
        <v>0.86759259259259258</v>
      </c>
    </row>
    <row r="240" spans="1:6">
      <c r="A240" s="1">
        <f t="shared" si="3"/>
        <v>0.53427083333333347</v>
      </c>
      <c r="B240" s="4">
        <v>35.442619999999998</v>
      </c>
      <c r="C240" s="4">
        <v>-119.02273</v>
      </c>
      <c r="F240" s="2">
        <v>0.86760416666666673</v>
      </c>
    </row>
    <row r="241" spans="1:6">
      <c r="A241" s="1">
        <f t="shared" si="3"/>
        <v>0.53428240740740729</v>
      </c>
      <c r="B241" s="5">
        <v>35.442450000000001</v>
      </c>
      <c r="C241" s="5">
        <v>-119.02261</v>
      </c>
      <c r="F241" s="3">
        <v>0.86761574074074066</v>
      </c>
    </row>
    <row r="242" spans="1:6">
      <c r="A242" s="1">
        <f t="shared" si="3"/>
        <v>0.53429398148148155</v>
      </c>
      <c r="B242" s="4">
        <v>35.442270000000001</v>
      </c>
      <c r="C242" s="4">
        <v>-119.02248</v>
      </c>
      <c r="F242" s="2">
        <v>0.86762731481481481</v>
      </c>
    </row>
    <row r="243" spans="1:6">
      <c r="A243" s="1">
        <f t="shared" si="3"/>
        <v>0.53430555555555559</v>
      </c>
      <c r="B243" s="5">
        <v>35.442079999999997</v>
      </c>
      <c r="C243" s="5">
        <v>-119.02239</v>
      </c>
      <c r="F243" s="3">
        <v>0.86763888888888896</v>
      </c>
    </row>
    <row r="244" spans="1:6">
      <c r="A244" s="1">
        <f t="shared" si="3"/>
        <v>0.53431712962962963</v>
      </c>
      <c r="B244" s="4">
        <v>35.441899999999997</v>
      </c>
      <c r="C244" s="4">
        <v>-119.0223</v>
      </c>
      <c r="F244" s="2">
        <v>0.867650462962963</v>
      </c>
    </row>
    <row r="245" spans="1:6">
      <c r="A245" s="1">
        <f t="shared" si="3"/>
        <v>0.53432870370370367</v>
      </c>
      <c r="B245" s="5">
        <v>35.441719999999997</v>
      </c>
      <c r="C245" s="5">
        <v>-119.0222</v>
      </c>
      <c r="F245" s="3">
        <v>0.86766203703703704</v>
      </c>
    </row>
    <row r="246" spans="1:6">
      <c r="A246" s="1">
        <f t="shared" si="3"/>
        <v>0.53434027777777771</v>
      </c>
      <c r="B246" s="4">
        <v>35.441549999999999</v>
      </c>
      <c r="C246" s="4">
        <v>-119.02212</v>
      </c>
      <c r="F246" s="2">
        <v>0.86767361111111108</v>
      </c>
    </row>
    <row r="247" spans="1:6">
      <c r="A247" s="1">
        <f t="shared" si="3"/>
        <v>0.53435185185185197</v>
      </c>
      <c r="B247" s="5">
        <v>35.441369999999999</v>
      </c>
      <c r="C247" s="5">
        <v>-119.02203</v>
      </c>
      <c r="F247" s="3">
        <v>0.86768518518518523</v>
      </c>
    </row>
    <row r="248" spans="1:6">
      <c r="A248" s="1">
        <f t="shared" si="3"/>
        <v>0.53436342592592578</v>
      </c>
      <c r="B248" s="4">
        <v>35.441200000000002</v>
      </c>
      <c r="C248" s="4">
        <v>-119.02196000000001</v>
      </c>
      <c r="F248" s="2">
        <v>0.86769675925925915</v>
      </c>
    </row>
    <row r="249" spans="1:6">
      <c r="A249" s="1">
        <f t="shared" si="3"/>
        <v>0.53437500000000004</v>
      </c>
      <c r="B249" s="5">
        <v>35.441029999999998</v>
      </c>
      <c r="C249" s="5">
        <v>-119.02189</v>
      </c>
      <c r="F249" s="3">
        <v>0.8677083333333333</v>
      </c>
    </row>
    <row r="250" spans="1:6">
      <c r="A250" s="1">
        <f t="shared" si="3"/>
        <v>0.53438657407407408</v>
      </c>
      <c r="B250" s="4">
        <v>35.440869999999997</v>
      </c>
      <c r="C250" s="4">
        <v>-119.02182000000001</v>
      </c>
      <c r="F250" s="2">
        <v>0.86771990740740745</v>
      </c>
    </row>
    <row r="251" spans="1:6">
      <c r="A251" s="1">
        <f t="shared" si="3"/>
        <v>0.53439814814814812</v>
      </c>
      <c r="B251" s="5">
        <v>35.440719999999999</v>
      </c>
      <c r="C251" s="5">
        <v>-119.02177</v>
      </c>
      <c r="F251" s="3">
        <v>0.86773148148148149</v>
      </c>
    </row>
    <row r="252" spans="1:6">
      <c r="A252" s="1">
        <f t="shared" si="3"/>
        <v>0.53440972222222216</v>
      </c>
      <c r="B252" s="4">
        <v>35.44059</v>
      </c>
      <c r="C252" s="4">
        <v>-119.02173000000001</v>
      </c>
      <c r="F252" s="2">
        <v>0.86774305555555553</v>
      </c>
    </row>
    <row r="253" spans="1:6">
      <c r="A253" s="1">
        <f t="shared" si="3"/>
        <v>0.5344212962962962</v>
      </c>
      <c r="B253" s="5">
        <v>35.440469999999998</v>
      </c>
      <c r="C253" s="5">
        <v>-119.0217</v>
      </c>
      <c r="F253" s="3">
        <v>0.86775462962962957</v>
      </c>
    </row>
    <row r="254" spans="1:6">
      <c r="A254" s="1">
        <f t="shared" si="3"/>
        <v>0.53443287037037046</v>
      </c>
      <c r="B254" s="4">
        <v>35.440350000000002</v>
      </c>
      <c r="C254" s="4">
        <v>-119.02167</v>
      </c>
      <c r="F254" s="2">
        <v>0.86776620370370372</v>
      </c>
    </row>
    <row r="255" spans="1:6">
      <c r="A255" s="1">
        <f t="shared" si="3"/>
        <v>0.5344444444444445</v>
      </c>
      <c r="B255" s="5">
        <v>35.440260000000002</v>
      </c>
      <c r="C255" s="5">
        <v>-119.02164</v>
      </c>
      <c r="F255" s="3">
        <v>0.86777777777777787</v>
      </c>
    </row>
    <row r="256" spans="1:6">
      <c r="A256" s="1">
        <f t="shared" si="3"/>
        <v>0.53445601851851854</v>
      </c>
      <c r="B256" s="4">
        <v>35.440190000000001</v>
      </c>
      <c r="C256" s="4">
        <v>-119.02162</v>
      </c>
      <c r="F256" s="2">
        <v>0.8677893518518518</v>
      </c>
    </row>
    <row r="257" spans="1:6">
      <c r="A257" s="1">
        <f t="shared" si="3"/>
        <v>0.53446759259259258</v>
      </c>
      <c r="B257" s="5">
        <v>35.440159999999999</v>
      </c>
      <c r="C257" s="5">
        <v>-119.02161</v>
      </c>
      <c r="F257" s="3">
        <v>0.86780092592592595</v>
      </c>
    </row>
    <row r="258" spans="1:6">
      <c r="A258" s="1">
        <f t="shared" si="3"/>
        <v>0.53523148148148159</v>
      </c>
      <c r="B258" s="4">
        <v>35.440109999999997</v>
      </c>
      <c r="C258" s="4">
        <v>-119.02160000000001</v>
      </c>
      <c r="F258" s="2">
        <v>0.86856481481481485</v>
      </c>
    </row>
    <row r="259" spans="1:6">
      <c r="A259" s="1">
        <f t="shared" ref="A259:A322" si="4">F259-TIME(8,0,0)</f>
        <v>0.53524305555555562</v>
      </c>
      <c r="B259" s="5">
        <v>35.440069999999999</v>
      </c>
      <c r="C259" s="5">
        <v>-119.02159</v>
      </c>
      <c r="F259" s="3">
        <v>0.86857638888888899</v>
      </c>
    </row>
    <row r="260" spans="1:6">
      <c r="A260" s="1">
        <f t="shared" si="4"/>
        <v>0.53525462962962966</v>
      </c>
      <c r="B260" s="4">
        <v>35.440019999999997</v>
      </c>
      <c r="C260" s="4">
        <v>-119.02158</v>
      </c>
      <c r="F260" s="2">
        <v>0.86858796296296292</v>
      </c>
    </row>
    <row r="261" spans="1:6">
      <c r="A261" s="1">
        <f t="shared" si="4"/>
        <v>0.5352662037037037</v>
      </c>
      <c r="B261" s="5">
        <v>35.439970000000002</v>
      </c>
      <c r="C261" s="5">
        <v>-119.02157</v>
      </c>
      <c r="F261" s="3">
        <v>0.86859953703703707</v>
      </c>
    </row>
    <row r="262" spans="1:6">
      <c r="A262" s="1">
        <f t="shared" si="4"/>
        <v>0.53527777777777774</v>
      </c>
      <c r="B262" s="4">
        <v>35.439929999999997</v>
      </c>
      <c r="C262" s="4">
        <v>-119.02154</v>
      </c>
      <c r="F262" s="2">
        <v>0.86861111111111111</v>
      </c>
    </row>
    <row r="263" spans="1:6">
      <c r="A263" s="1">
        <f t="shared" si="4"/>
        <v>0.535289351851852</v>
      </c>
      <c r="B263" s="5">
        <v>35.439920000000001</v>
      </c>
      <c r="C263" s="5">
        <v>-119.02128999999999</v>
      </c>
      <c r="F263" s="3">
        <v>0.86862268518518526</v>
      </c>
    </row>
    <row r="264" spans="1:6">
      <c r="A264" s="1">
        <f t="shared" si="4"/>
        <v>0.53530092592592582</v>
      </c>
      <c r="B264" s="4">
        <v>35.439909999999998</v>
      </c>
      <c r="C264" s="4">
        <v>-119.02119</v>
      </c>
      <c r="F264" s="2">
        <v>0.86863425925925919</v>
      </c>
    </row>
    <row r="265" spans="1:6">
      <c r="A265" s="1">
        <f t="shared" si="4"/>
        <v>0.53531250000000008</v>
      </c>
      <c r="B265" s="5">
        <v>35.439909999999998</v>
      </c>
      <c r="C265" s="5">
        <v>-119.02108</v>
      </c>
      <c r="F265" s="3">
        <v>0.86864583333333334</v>
      </c>
    </row>
    <row r="266" spans="1:6">
      <c r="A266" s="1">
        <f t="shared" si="4"/>
        <v>0.53532407407407412</v>
      </c>
      <c r="B266" s="4">
        <v>35.439900000000002</v>
      </c>
      <c r="C266" s="4">
        <v>-119.02095</v>
      </c>
      <c r="F266" s="2">
        <v>0.86865740740740749</v>
      </c>
    </row>
    <row r="267" spans="1:6">
      <c r="A267" s="1">
        <f t="shared" si="4"/>
        <v>0.53533564814814816</v>
      </c>
      <c r="B267" s="5">
        <v>35.439900000000002</v>
      </c>
      <c r="C267" s="5">
        <v>-119.02081</v>
      </c>
      <c r="F267" s="3">
        <v>0.86866898148148142</v>
      </c>
    </row>
    <row r="268" spans="1:6">
      <c r="A268" s="1">
        <f t="shared" si="4"/>
        <v>0.5353472222222222</v>
      </c>
      <c r="B268" s="4">
        <v>35.439900000000002</v>
      </c>
      <c r="C268" s="4">
        <v>-119.02065</v>
      </c>
      <c r="F268" s="2">
        <v>0.86868055555555557</v>
      </c>
    </row>
    <row r="269" spans="1:6">
      <c r="A269" s="1">
        <f t="shared" si="4"/>
        <v>0.53535879629629624</v>
      </c>
      <c r="B269" s="5">
        <v>35.439900000000002</v>
      </c>
      <c r="C269" s="5">
        <v>-119.02048000000001</v>
      </c>
      <c r="F269" s="3">
        <v>0.86869212962962961</v>
      </c>
    </row>
    <row r="270" spans="1:6">
      <c r="A270" s="1">
        <f t="shared" si="4"/>
        <v>0.5353703703703705</v>
      </c>
      <c r="B270" s="4">
        <v>35.439900000000002</v>
      </c>
      <c r="C270" s="4">
        <v>-119.02030000000001</v>
      </c>
      <c r="F270" s="2">
        <v>0.86870370370370376</v>
      </c>
    </row>
    <row r="271" spans="1:6">
      <c r="A271" s="1">
        <f t="shared" si="4"/>
        <v>0.53538194444444431</v>
      </c>
      <c r="B271" s="5">
        <v>35.439900000000002</v>
      </c>
      <c r="C271" s="5">
        <v>-119.02012000000001</v>
      </c>
      <c r="F271" s="3">
        <v>0.86871527777777768</v>
      </c>
    </row>
    <row r="272" spans="1:6">
      <c r="A272" s="1">
        <f t="shared" si="4"/>
        <v>0.53539351851851857</v>
      </c>
      <c r="B272" s="4">
        <v>35.439900000000002</v>
      </c>
      <c r="C272" s="4">
        <v>-119.01994000000001</v>
      </c>
      <c r="F272" s="2">
        <v>0.86872685185185183</v>
      </c>
    </row>
    <row r="273" spans="1:6">
      <c r="A273" s="1">
        <f t="shared" si="4"/>
        <v>0.53540509259259261</v>
      </c>
      <c r="B273" s="5">
        <v>35.439900000000002</v>
      </c>
      <c r="C273" s="5">
        <v>-119.01975</v>
      </c>
      <c r="F273" s="3">
        <v>0.86873842592592598</v>
      </c>
    </row>
    <row r="274" spans="1:6">
      <c r="A274" s="1">
        <f t="shared" si="4"/>
        <v>0.53541666666666665</v>
      </c>
      <c r="B274" s="4">
        <v>35.439900000000002</v>
      </c>
      <c r="C274" s="4">
        <v>-119.01954000000001</v>
      </c>
      <c r="F274" s="2">
        <v>0.86875000000000002</v>
      </c>
    </row>
    <row r="275" spans="1:6">
      <c r="A275" s="1">
        <f t="shared" si="4"/>
        <v>0.53542824074074069</v>
      </c>
      <c r="B275" s="5">
        <v>35.439900000000002</v>
      </c>
      <c r="C275" s="5">
        <v>-119.01934</v>
      </c>
      <c r="F275" s="3">
        <v>0.86876157407407406</v>
      </c>
    </row>
    <row r="276" spans="1:6">
      <c r="A276" s="1">
        <f t="shared" si="4"/>
        <v>0.53543981481481473</v>
      </c>
      <c r="B276" s="4">
        <v>35.439900000000002</v>
      </c>
      <c r="C276" s="4">
        <v>-119.01913999999999</v>
      </c>
      <c r="F276" s="2">
        <v>0.8687731481481481</v>
      </c>
    </row>
    <row r="277" spans="1:6">
      <c r="A277" s="1">
        <f t="shared" si="4"/>
        <v>0.53545138888888899</v>
      </c>
      <c r="B277" s="5">
        <v>35.439900000000002</v>
      </c>
      <c r="C277" s="5">
        <v>-119.01894</v>
      </c>
      <c r="F277" s="3">
        <v>0.86878472222222225</v>
      </c>
    </row>
    <row r="278" spans="1:6">
      <c r="A278" s="1">
        <f t="shared" si="4"/>
        <v>0.53546296296296303</v>
      </c>
      <c r="B278" s="4">
        <v>35.439900000000002</v>
      </c>
      <c r="C278" s="4">
        <v>-119.01873999999999</v>
      </c>
      <c r="F278" s="2">
        <v>0.8687962962962964</v>
      </c>
    </row>
    <row r="279" spans="1:6">
      <c r="A279" s="1">
        <f t="shared" si="4"/>
        <v>0.53547453703703707</v>
      </c>
      <c r="B279" s="5">
        <v>35.439900000000002</v>
      </c>
      <c r="C279" s="5">
        <v>-119.01855</v>
      </c>
      <c r="F279" s="3">
        <v>0.86880787037037033</v>
      </c>
    </row>
    <row r="280" spans="1:6">
      <c r="A280" s="1">
        <f t="shared" si="4"/>
        <v>0.53548611111111111</v>
      </c>
      <c r="B280" s="4">
        <v>35.439900000000002</v>
      </c>
      <c r="C280" s="4">
        <v>-119.01837</v>
      </c>
      <c r="F280" s="2">
        <v>0.86881944444444448</v>
      </c>
    </row>
    <row r="281" spans="1:6">
      <c r="A281" s="1">
        <f t="shared" si="4"/>
        <v>0.53549768518518515</v>
      </c>
      <c r="B281" s="5">
        <v>35.439889999999998</v>
      </c>
      <c r="C281" s="5">
        <v>-119.01817</v>
      </c>
      <c r="F281" s="3">
        <v>0.86883101851851852</v>
      </c>
    </row>
    <row r="282" spans="1:6">
      <c r="A282" s="1">
        <f t="shared" si="4"/>
        <v>0.53550925925925941</v>
      </c>
      <c r="B282" s="4">
        <v>35.439869999999999</v>
      </c>
      <c r="C282" s="4">
        <v>-119.01799</v>
      </c>
      <c r="F282" s="2">
        <v>0.86884259259259267</v>
      </c>
    </row>
    <row r="283" spans="1:6">
      <c r="A283" s="1">
        <f t="shared" si="4"/>
        <v>0.53552083333333322</v>
      </c>
      <c r="B283" s="5">
        <v>35.43985</v>
      </c>
      <c r="C283" s="5">
        <v>-119.01781</v>
      </c>
      <c r="F283" s="3">
        <v>0.86885416666666659</v>
      </c>
    </row>
    <row r="284" spans="1:6">
      <c r="A284" s="1">
        <f t="shared" si="4"/>
        <v>0.53553240740740748</v>
      </c>
      <c r="B284" s="4">
        <v>35.439819999999997</v>
      </c>
      <c r="C284" s="4">
        <v>-119.01761999999999</v>
      </c>
      <c r="F284" s="2">
        <v>0.86886574074074074</v>
      </c>
    </row>
    <row r="285" spans="1:6">
      <c r="A285" s="1">
        <f t="shared" si="4"/>
        <v>0.53554398148148152</v>
      </c>
      <c r="B285" s="5">
        <v>35.439770000000003</v>
      </c>
      <c r="C285" s="5">
        <v>-119.01743999999999</v>
      </c>
      <c r="F285" s="3">
        <v>0.86887731481481489</v>
      </c>
    </row>
    <row r="286" spans="1:6">
      <c r="A286" s="1">
        <f t="shared" si="4"/>
        <v>0.53555555555555556</v>
      </c>
      <c r="B286" s="4">
        <v>35.439729999999997</v>
      </c>
      <c r="C286" s="4">
        <v>-119.01727</v>
      </c>
      <c r="F286" s="2">
        <v>0.86888888888888882</v>
      </c>
    </row>
    <row r="287" spans="1:6">
      <c r="A287" s="1">
        <f t="shared" si="4"/>
        <v>0.5355671296296296</v>
      </c>
      <c r="B287" s="5">
        <v>35.439680000000003</v>
      </c>
      <c r="C287" s="5">
        <v>-119.0171</v>
      </c>
      <c r="F287" s="3">
        <v>0.86890046296296297</v>
      </c>
    </row>
    <row r="288" spans="1:6">
      <c r="A288" s="1">
        <f t="shared" si="4"/>
        <v>0.53557870370370364</v>
      </c>
      <c r="B288" s="4">
        <v>35.439610000000002</v>
      </c>
      <c r="C288" s="4">
        <v>-119.01693</v>
      </c>
      <c r="F288" s="2">
        <v>0.86891203703703701</v>
      </c>
    </row>
    <row r="289" spans="1:6">
      <c r="A289" s="1">
        <f t="shared" si="4"/>
        <v>0.5355902777777779</v>
      </c>
      <c r="B289" s="5">
        <v>35.439540000000001</v>
      </c>
      <c r="C289" s="5">
        <v>-119.01676</v>
      </c>
      <c r="F289" s="3">
        <v>0.86892361111111116</v>
      </c>
    </row>
    <row r="290" spans="1:6">
      <c r="A290" s="1">
        <f t="shared" si="4"/>
        <v>0.53560185185185172</v>
      </c>
      <c r="B290" s="4">
        <v>35.43947</v>
      </c>
      <c r="C290" s="4">
        <v>-119.01658999999999</v>
      </c>
      <c r="F290" s="2">
        <v>0.86893518518518509</v>
      </c>
    </row>
    <row r="291" spans="1:6">
      <c r="A291" s="1">
        <f t="shared" si="4"/>
        <v>0.53561342592592598</v>
      </c>
      <c r="B291" s="5">
        <v>35.43938</v>
      </c>
      <c r="C291" s="5">
        <v>-119.01642</v>
      </c>
      <c r="F291" s="3">
        <v>0.86894675925925924</v>
      </c>
    </row>
    <row r="292" spans="1:6">
      <c r="A292" s="1">
        <f t="shared" si="4"/>
        <v>0.53562500000000002</v>
      </c>
      <c r="B292" s="4">
        <v>35.439300000000003</v>
      </c>
      <c r="C292" s="4">
        <v>-119.01626</v>
      </c>
      <c r="F292" s="2">
        <v>0.86895833333333339</v>
      </c>
    </row>
    <row r="293" spans="1:6">
      <c r="A293" s="1">
        <f t="shared" si="4"/>
        <v>0.53563657407407406</v>
      </c>
      <c r="B293" s="5">
        <v>35.4392</v>
      </c>
      <c r="C293" s="5">
        <v>-119.01609000000001</v>
      </c>
      <c r="F293" s="3">
        <v>0.86896990740740743</v>
      </c>
    </row>
    <row r="294" spans="1:6">
      <c r="A294" s="1">
        <f t="shared" si="4"/>
        <v>0.5356481481481481</v>
      </c>
      <c r="B294" s="4">
        <v>35.439109999999999</v>
      </c>
      <c r="C294" s="4">
        <v>-119.01591000000001</v>
      </c>
      <c r="F294" s="2">
        <v>0.86898148148148147</v>
      </c>
    </row>
    <row r="295" spans="1:6">
      <c r="A295" s="1">
        <f t="shared" si="4"/>
        <v>0.53565972222222213</v>
      </c>
      <c r="B295" s="5">
        <v>35.439010000000003</v>
      </c>
      <c r="C295" s="5">
        <v>-119.01573999999999</v>
      </c>
      <c r="F295" s="3">
        <v>0.8689930555555555</v>
      </c>
    </row>
    <row r="296" spans="1:6">
      <c r="A296" s="1">
        <f t="shared" si="4"/>
        <v>0.5356712962962964</v>
      </c>
      <c r="B296" s="4">
        <v>35.438899999999997</v>
      </c>
      <c r="C296" s="4">
        <v>-119.01555999999999</v>
      </c>
      <c r="F296" s="2">
        <v>0.86900462962962965</v>
      </c>
    </row>
    <row r="297" spans="1:6">
      <c r="A297" s="1">
        <f t="shared" si="4"/>
        <v>0.53568287037037043</v>
      </c>
      <c r="B297" s="5">
        <v>35.438800000000001</v>
      </c>
      <c r="C297" s="5">
        <v>-119.01537</v>
      </c>
      <c r="F297" s="3">
        <v>0.8690162037037038</v>
      </c>
    </row>
    <row r="298" spans="1:6">
      <c r="A298" s="1">
        <f t="shared" si="4"/>
        <v>0.53569444444444447</v>
      </c>
      <c r="B298" s="4">
        <v>35.438699999999997</v>
      </c>
      <c r="C298" s="4">
        <v>-119.01519</v>
      </c>
      <c r="F298" s="2">
        <v>0.86902777777777773</v>
      </c>
    </row>
    <row r="299" spans="1:6">
      <c r="A299" s="1">
        <f t="shared" si="4"/>
        <v>0.53570601851851851</v>
      </c>
      <c r="B299" s="5">
        <v>35.438600000000001</v>
      </c>
      <c r="C299" s="5">
        <v>-119.01501</v>
      </c>
      <c r="F299" s="3">
        <v>0.86903935185185188</v>
      </c>
    </row>
    <row r="300" spans="1:6">
      <c r="A300" s="1">
        <f t="shared" si="4"/>
        <v>0.53571759259259255</v>
      </c>
      <c r="B300" s="4">
        <v>35.438499999999998</v>
      </c>
      <c r="C300" s="4">
        <v>-119.01483</v>
      </c>
      <c r="F300" s="2">
        <v>0.86905092592592592</v>
      </c>
    </row>
    <row r="301" spans="1:6">
      <c r="A301" s="1">
        <f t="shared" si="4"/>
        <v>0.53572916666666681</v>
      </c>
      <c r="B301" s="5">
        <v>35.438400000000001</v>
      </c>
      <c r="C301" s="5">
        <v>-119.01465</v>
      </c>
      <c r="F301" s="3">
        <v>0.86906250000000007</v>
      </c>
    </row>
    <row r="302" spans="1:6">
      <c r="A302" s="1">
        <f t="shared" si="4"/>
        <v>0.53574074074074063</v>
      </c>
      <c r="B302" s="4">
        <v>35.438299999999998</v>
      </c>
      <c r="C302" s="4">
        <v>-119.01446</v>
      </c>
      <c r="F302" s="2">
        <v>0.869074074074074</v>
      </c>
    </row>
    <row r="303" spans="1:6">
      <c r="A303" s="1">
        <f t="shared" si="4"/>
        <v>0.53575231481481489</v>
      </c>
      <c r="B303" s="5">
        <v>35.438200000000002</v>
      </c>
      <c r="C303" s="5">
        <v>-119.01429</v>
      </c>
      <c r="F303" s="3">
        <v>0.86908564814814815</v>
      </c>
    </row>
    <row r="304" spans="1:6">
      <c r="A304" s="1">
        <f t="shared" si="4"/>
        <v>0.53576388888888893</v>
      </c>
      <c r="B304" s="4">
        <v>35.438099999999999</v>
      </c>
      <c r="C304" s="4">
        <v>-119.01412000000001</v>
      </c>
      <c r="F304" s="2">
        <v>0.8690972222222223</v>
      </c>
    </row>
    <row r="305" spans="1:6">
      <c r="A305" s="1">
        <f t="shared" si="4"/>
        <v>0.53577546296296297</v>
      </c>
      <c r="B305" s="5">
        <v>35.438000000000002</v>
      </c>
      <c r="C305" s="5">
        <v>-119.01396</v>
      </c>
      <c r="F305" s="3">
        <v>0.86910879629629623</v>
      </c>
    </row>
    <row r="306" spans="1:6">
      <c r="A306" s="1">
        <f t="shared" si="4"/>
        <v>0.53578703703703701</v>
      </c>
      <c r="B306" s="4">
        <v>35.437890000000003</v>
      </c>
      <c r="C306" s="4">
        <v>-119.0138</v>
      </c>
      <c r="F306" s="2">
        <v>0.86912037037037038</v>
      </c>
    </row>
    <row r="307" spans="1:6">
      <c r="A307" s="1">
        <f t="shared" si="4"/>
        <v>0.53579861111111104</v>
      </c>
      <c r="B307" s="5">
        <v>35.43777</v>
      </c>
      <c r="C307" s="5">
        <v>-119.01366</v>
      </c>
      <c r="F307" s="3">
        <v>0.86913194444444442</v>
      </c>
    </row>
    <row r="308" spans="1:6">
      <c r="A308" s="1">
        <f t="shared" si="4"/>
        <v>0.53581018518518531</v>
      </c>
      <c r="B308" s="4">
        <v>35.437649999999998</v>
      </c>
      <c r="C308" s="4">
        <v>-119.01352</v>
      </c>
      <c r="F308" s="2">
        <v>0.86914351851851857</v>
      </c>
    </row>
    <row r="309" spans="1:6">
      <c r="A309" s="1">
        <f t="shared" si="4"/>
        <v>0.53582175925925912</v>
      </c>
      <c r="B309" s="5">
        <v>35.437519999999999</v>
      </c>
      <c r="C309" s="5">
        <v>-119.01339</v>
      </c>
      <c r="F309" s="3">
        <v>0.86915509259259249</v>
      </c>
    </row>
    <row r="310" spans="1:6">
      <c r="A310" s="1">
        <f t="shared" si="4"/>
        <v>0.53583333333333338</v>
      </c>
      <c r="B310" s="4">
        <v>35.437390000000001</v>
      </c>
      <c r="C310" s="4">
        <v>-119.01326</v>
      </c>
      <c r="F310" s="2">
        <v>0.86916666666666664</v>
      </c>
    </row>
    <row r="311" spans="1:6">
      <c r="A311" s="1">
        <f t="shared" si="4"/>
        <v>0.53584490740740742</v>
      </c>
      <c r="B311" s="5">
        <v>35.437249999999999</v>
      </c>
      <c r="C311" s="5">
        <v>-119.01314000000001</v>
      </c>
      <c r="F311" s="3">
        <v>0.86917824074074079</v>
      </c>
    </row>
    <row r="312" spans="1:6">
      <c r="A312" s="1">
        <f t="shared" si="4"/>
        <v>0.53585648148148146</v>
      </c>
      <c r="B312" s="4">
        <v>35.437100000000001</v>
      </c>
      <c r="C312" s="4">
        <v>-119.01303</v>
      </c>
      <c r="F312" s="2">
        <v>0.86918981481481483</v>
      </c>
    </row>
    <row r="313" spans="1:6">
      <c r="A313" s="1">
        <f t="shared" si="4"/>
        <v>0.5358680555555555</v>
      </c>
      <c r="B313" s="5">
        <v>35.436950000000003</v>
      </c>
      <c r="C313" s="5">
        <v>-119.01294</v>
      </c>
      <c r="F313" s="3">
        <v>0.86920138888888887</v>
      </c>
    </row>
    <row r="314" spans="1:6">
      <c r="A314" s="1">
        <f t="shared" si="4"/>
        <v>0.53587962962962954</v>
      </c>
      <c r="B314" s="4">
        <v>35.436799999999998</v>
      </c>
      <c r="C314" s="4">
        <v>-119.01285</v>
      </c>
      <c r="F314" s="2">
        <v>0.86921296296296291</v>
      </c>
    </row>
    <row r="315" spans="1:6">
      <c r="A315" s="1">
        <f t="shared" si="4"/>
        <v>0.5358912037037038</v>
      </c>
      <c r="B315" s="5">
        <v>35.436639999999997</v>
      </c>
      <c r="C315" s="5">
        <v>-119.01278000000001</v>
      </c>
      <c r="F315" s="3">
        <v>0.86922453703703706</v>
      </c>
    </row>
    <row r="316" spans="1:6">
      <c r="A316" s="1">
        <f t="shared" si="4"/>
        <v>0.53590277777777784</v>
      </c>
      <c r="B316" s="4">
        <v>35.436480000000003</v>
      </c>
      <c r="C316" s="4">
        <v>-119.01272</v>
      </c>
      <c r="F316" s="2">
        <v>0.86923611111111121</v>
      </c>
    </row>
    <row r="317" spans="1:6">
      <c r="A317" s="1">
        <f t="shared" si="4"/>
        <v>0.53591435185185188</v>
      </c>
      <c r="B317" s="5">
        <v>35.436320000000002</v>
      </c>
      <c r="C317" s="5">
        <v>-119.01266</v>
      </c>
      <c r="F317" s="3">
        <v>0.86924768518518514</v>
      </c>
    </row>
    <row r="318" spans="1:6">
      <c r="A318" s="1">
        <f t="shared" si="4"/>
        <v>0.53592592592592592</v>
      </c>
      <c r="B318" s="4">
        <v>35.436149999999998</v>
      </c>
      <c r="C318" s="4">
        <v>-119.01262</v>
      </c>
      <c r="F318" s="2">
        <v>0.86925925925925929</v>
      </c>
    </row>
    <row r="319" spans="1:6">
      <c r="A319" s="1">
        <f t="shared" si="4"/>
        <v>0.53593749999999996</v>
      </c>
      <c r="B319" s="5">
        <v>35.435989999999997</v>
      </c>
      <c r="C319" s="5">
        <v>-119.01258</v>
      </c>
      <c r="F319" s="3">
        <v>0.86927083333333333</v>
      </c>
    </row>
    <row r="320" spans="1:6">
      <c r="A320" s="1">
        <f t="shared" si="4"/>
        <v>0.53594907407407422</v>
      </c>
      <c r="B320" s="4">
        <v>35.43582</v>
      </c>
      <c r="C320" s="4">
        <v>-119.01255</v>
      </c>
      <c r="F320" s="2">
        <v>0.86928240740740748</v>
      </c>
    </row>
    <row r="321" spans="1:6">
      <c r="A321" s="1">
        <f t="shared" si="4"/>
        <v>0.53596064814814803</v>
      </c>
      <c r="B321" s="5">
        <v>35.435639999999999</v>
      </c>
      <c r="C321" s="5">
        <v>-119.01251999999999</v>
      </c>
      <c r="F321" s="3">
        <v>0.8692939814814814</v>
      </c>
    </row>
    <row r="322" spans="1:6">
      <c r="A322" s="1">
        <f t="shared" si="4"/>
        <v>0.53597222222222229</v>
      </c>
      <c r="B322" s="4">
        <v>35.435470000000002</v>
      </c>
      <c r="C322" s="4">
        <v>-119.01249</v>
      </c>
      <c r="F322" s="2">
        <v>0.86930555555555555</v>
      </c>
    </row>
    <row r="323" spans="1:6">
      <c r="A323" s="1">
        <f t="shared" ref="A323:A386" si="5">F323-TIME(8,0,0)</f>
        <v>0.53598379629629633</v>
      </c>
      <c r="B323" s="5">
        <v>35.435290000000002</v>
      </c>
      <c r="C323" s="5">
        <v>-119.01246999999999</v>
      </c>
      <c r="F323" s="3">
        <v>0.8693171296296297</v>
      </c>
    </row>
    <row r="324" spans="1:6">
      <c r="A324" s="1">
        <f t="shared" si="5"/>
        <v>0.53599537037037037</v>
      </c>
      <c r="B324" s="4">
        <v>35.435119999999998</v>
      </c>
      <c r="C324" s="4">
        <v>-119.01245</v>
      </c>
      <c r="F324" s="2">
        <v>0.86932870370370363</v>
      </c>
    </row>
    <row r="325" spans="1:6">
      <c r="A325" s="1">
        <f t="shared" si="5"/>
        <v>0.53600694444444441</v>
      </c>
      <c r="B325" s="5">
        <v>35.434939999999997</v>
      </c>
      <c r="C325" s="5">
        <v>-119.01244</v>
      </c>
      <c r="F325" s="3">
        <v>0.86934027777777778</v>
      </c>
    </row>
    <row r="326" spans="1:6">
      <c r="A326" s="1">
        <f t="shared" si="5"/>
        <v>0.53601851851851845</v>
      </c>
      <c r="B326" s="4">
        <v>35.434750000000001</v>
      </c>
      <c r="C326" s="4">
        <v>-119.01244</v>
      </c>
      <c r="F326" s="2">
        <v>0.86935185185185182</v>
      </c>
    </row>
    <row r="327" spans="1:6">
      <c r="A327" s="1">
        <f t="shared" si="5"/>
        <v>0.53603009259259271</v>
      </c>
      <c r="B327" s="5">
        <v>35.434559999999998</v>
      </c>
      <c r="C327" s="5">
        <v>-119.01242999999999</v>
      </c>
      <c r="F327" s="3">
        <v>0.86936342592592597</v>
      </c>
    </row>
    <row r="328" spans="1:6">
      <c r="A328" s="1">
        <f t="shared" si="5"/>
        <v>0.53604166666666653</v>
      </c>
      <c r="B328" s="4">
        <v>35.434370000000001</v>
      </c>
      <c r="C328" s="4">
        <v>-119.01242999999999</v>
      </c>
      <c r="F328" s="2">
        <v>0.8693749999999999</v>
      </c>
    </row>
    <row r="329" spans="1:6">
      <c r="A329" s="1">
        <f t="shared" si="5"/>
        <v>0.53605324074074079</v>
      </c>
      <c r="B329" s="5">
        <v>35.434190000000001</v>
      </c>
      <c r="C329" s="5">
        <v>-119.01242000000001</v>
      </c>
      <c r="F329" s="3">
        <v>0.86938657407407405</v>
      </c>
    </row>
    <row r="330" spans="1:6">
      <c r="A330" s="1">
        <f t="shared" si="5"/>
        <v>0.53606481481481483</v>
      </c>
      <c r="B330" s="4">
        <v>35.433999999999997</v>
      </c>
      <c r="C330" s="4">
        <v>-119.01242000000001</v>
      </c>
      <c r="F330" s="2">
        <v>0.8693981481481482</v>
      </c>
    </row>
    <row r="331" spans="1:6">
      <c r="A331" s="1">
        <f t="shared" si="5"/>
        <v>0.53607638888888887</v>
      </c>
      <c r="B331" s="5">
        <v>35.433819999999997</v>
      </c>
      <c r="C331" s="5">
        <v>-119.01242000000001</v>
      </c>
      <c r="F331" s="3">
        <v>0.86940972222222224</v>
      </c>
    </row>
    <row r="332" spans="1:6">
      <c r="A332" s="1">
        <f t="shared" si="5"/>
        <v>0.53608796296296291</v>
      </c>
      <c r="B332" s="4">
        <v>35.433619999999998</v>
      </c>
      <c r="C332" s="4">
        <v>-119.01242000000001</v>
      </c>
      <c r="F332" s="2">
        <v>0.86942129629629628</v>
      </c>
    </row>
    <row r="333" spans="1:6">
      <c r="A333" s="1">
        <f t="shared" si="5"/>
        <v>0.53609953703703694</v>
      </c>
      <c r="B333" s="5">
        <v>35.433419999999998</v>
      </c>
      <c r="C333" s="5">
        <v>-119.01242000000001</v>
      </c>
      <c r="F333" s="3">
        <v>0.86943287037037031</v>
      </c>
    </row>
    <row r="334" spans="1:6">
      <c r="A334" s="1">
        <f t="shared" si="5"/>
        <v>0.5361111111111112</v>
      </c>
      <c r="B334" s="4">
        <v>35.433210000000003</v>
      </c>
      <c r="C334" s="4">
        <v>-119.01242000000001</v>
      </c>
      <c r="F334" s="2">
        <v>0.86944444444444446</v>
      </c>
    </row>
    <row r="335" spans="1:6">
      <c r="A335" s="1">
        <f t="shared" si="5"/>
        <v>0.53612268518518524</v>
      </c>
      <c r="B335" s="5">
        <v>35.433</v>
      </c>
      <c r="C335" s="5">
        <v>-119.01241</v>
      </c>
      <c r="F335" s="3">
        <v>0.86945601851851861</v>
      </c>
    </row>
    <row r="336" spans="1:6">
      <c r="A336" s="1">
        <f t="shared" si="5"/>
        <v>0.53613425925925928</v>
      </c>
      <c r="B336" s="4">
        <v>35.432789999999997</v>
      </c>
      <c r="C336" s="4">
        <v>-119.01241</v>
      </c>
      <c r="F336" s="2">
        <v>0.86946759259259254</v>
      </c>
    </row>
    <row r="337" spans="1:6">
      <c r="A337" s="1">
        <f t="shared" si="5"/>
        <v>0.53614583333333332</v>
      </c>
      <c r="B337" s="5">
        <v>35.432569999999998</v>
      </c>
      <c r="C337" s="5">
        <v>-119.01241</v>
      </c>
      <c r="F337" s="3">
        <v>0.86947916666666669</v>
      </c>
    </row>
    <row r="338" spans="1:6">
      <c r="A338" s="1">
        <f t="shared" si="5"/>
        <v>0.53615740740740736</v>
      </c>
      <c r="B338" s="4">
        <v>35.432360000000003</v>
      </c>
      <c r="C338" s="4">
        <v>-119.01241</v>
      </c>
      <c r="F338" s="2">
        <v>0.86949074074074073</v>
      </c>
    </row>
    <row r="339" spans="1:6">
      <c r="A339" s="1">
        <f t="shared" si="5"/>
        <v>0.53616898148148162</v>
      </c>
      <c r="B339" s="5">
        <v>35.432139999999997</v>
      </c>
      <c r="C339" s="5">
        <v>-119.01241</v>
      </c>
      <c r="F339" s="3">
        <v>0.86950231481481488</v>
      </c>
    </row>
    <row r="340" spans="1:6">
      <c r="A340" s="1">
        <f t="shared" si="5"/>
        <v>0.53618055555555544</v>
      </c>
      <c r="B340" s="4">
        <v>35.431919999999998</v>
      </c>
      <c r="C340" s="4">
        <v>-119.01241</v>
      </c>
      <c r="F340" s="2">
        <v>0.86951388888888881</v>
      </c>
    </row>
    <row r="341" spans="1:6">
      <c r="A341" s="1">
        <f t="shared" si="5"/>
        <v>0.5361921296296297</v>
      </c>
      <c r="B341" s="5">
        <v>35.431710000000002</v>
      </c>
      <c r="C341" s="5">
        <v>-119.0124</v>
      </c>
      <c r="F341" s="3">
        <v>0.86952546296296296</v>
      </c>
    </row>
    <row r="342" spans="1:6">
      <c r="A342" s="1">
        <f t="shared" si="5"/>
        <v>0.53620370370370374</v>
      </c>
      <c r="B342" s="4">
        <v>35.431489999999997</v>
      </c>
      <c r="C342" s="4">
        <v>-119.0124</v>
      </c>
      <c r="F342" s="2">
        <v>0.86953703703703711</v>
      </c>
    </row>
    <row r="343" spans="1:6">
      <c r="A343" s="1">
        <f t="shared" si="5"/>
        <v>0.53621527777777778</v>
      </c>
      <c r="B343" s="5">
        <v>35.431280000000001</v>
      </c>
      <c r="C343" s="5">
        <v>-119.0124</v>
      </c>
      <c r="F343" s="3">
        <v>0.86954861111111104</v>
      </c>
    </row>
    <row r="344" spans="1:6">
      <c r="A344" s="1">
        <f t="shared" si="5"/>
        <v>0.53622685185185182</v>
      </c>
      <c r="B344" s="4">
        <v>35.431080000000001</v>
      </c>
      <c r="C344" s="4">
        <v>-119.0124</v>
      </c>
      <c r="F344" s="2">
        <v>0.86956018518518519</v>
      </c>
    </row>
    <row r="345" spans="1:6">
      <c r="A345" s="1">
        <f t="shared" si="5"/>
        <v>0.53623842592592585</v>
      </c>
      <c r="B345" s="5">
        <v>35.430869999999999</v>
      </c>
      <c r="C345" s="5">
        <v>-119.0124</v>
      </c>
      <c r="F345" s="3">
        <v>0.86957175925925922</v>
      </c>
    </row>
    <row r="346" spans="1:6">
      <c r="A346" s="1">
        <f t="shared" si="5"/>
        <v>0.53625000000000012</v>
      </c>
      <c r="B346" s="4">
        <v>35.430660000000003</v>
      </c>
      <c r="C346" s="4">
        <v>-119.0124</v>
      </c>
      <c r="F346" s="2">
        <v>0.86958333333333337</v>
      </c>
    </row>
    <row r="347" spans="1:6">
      <c r="A347" s="1">
        <f t="shared" si="5"/>
        <v>0.53626157407407393</v>
      </c>
      <c r="B347" s="5">
        <v>35.43045</v>
      </c>
      <c r="C347" s="5">
        <v>-119.0124</v>
      </c>
      <c r="F347" s="3">
        <v>0.8695949074074073</v>
      </c>
    </row>
    <row r="348" spans="1:6">
      <c r="A348" s="1">
        <f t="shared" si="5"/>
        <v>0.53627314814814819</v>
      </c>
      <c r="B348" s="4">
        <v>35.430239999999998</v>
      </c>
      <c r="C348" s="4">
        <v>-119.0124</v>
      </c>
      <c r="F348" s="2">
        <v>0.86960648148148145</v>
      </c>
    </row>
    <row r="349" spans="1:6">
      <c r="A349" s="1">
        <f t="shared" si="5"/>
        <v>0.53628472222222223</v>
      </c>
      <c r="B349" s="5">
        <v>35.430030000000002</v>
      </c>
      <c r="C349" s="5">
        <v>-119.0124</v>
      </c>
      <c r="F349" s="3">
        <v>0.8696180555555556</v>
      </c>
    </row>
    <row r="350" spans="1:6">
      <c r="A350" s="1">
        <f t="shared" si="5"/>
        <v>0.53629629629629627</v>
      </c>
      <c r="B350" s="4">
        <v>35.429830000000003</v>
      </c>
      <c r="C350" s="4">
        <v>-119.0124</v>
      </c>
      <c r="F350" s="2">
        <v>0.86962962962962964</v>
      </c>
    </row>
    <row r="351" spans="1:6">
      <c r="A351" s="1">
        <f t="shared" si="5"/>
        <v>0.53630787037037031</v>
      </c>
      <c r="B351" s="5">
        <v>35.429630000000003</v>
      </c>
      <c r="C351" s="5">
        <v>-119.0124</v>
      </c>
      <c r="F351" s="3">
        <v>0.86964120370370368</v>
      </c>
    </row>
    <row r="352" spans="1:6">
      <c r="A352" s="1">
        <f t="shared" si="5"/>
        <v>0.53631944444444435</v>
      </c>
      <c r="B352" s="4">
        <v>35.429430000000004</v>
      </c>
      <c r="C352" s="4">
        <v>-119.0124</v>
      </c>
      <c r="F352" s="2">
        <v>0.86965277777777772</v>
      </c>
    </row>
    <row r="353" spans="1:6">
      <c r="A353" s="1">
        <f t="shared" si="5"/>
        <v>0.53633101851851861</v>
      </c>
      <c r="B353" s="5">
        <v>35.429229999999997</v>
      </c>
      <c r="C353" s="5">
        <v>-119.01239</v>
      </c>
      <c r="F353" s="3">
        <v>0.86966435185185187</v>
      </c>
    </row>
    <row r="354" spans="1:6">
      <c r="A354" s="1">
        <f t="shared" si="5"/>
        <v>0.53634259259259265</v>
      </c>
      <c r="B354" s="4">
        <v>35.429029999999997</v>
      </c>
      <c r="C354" s="4">
        <v>-119.01239</v>
      </c>
      <c r="F354" s="2">
        <v>0.86967592592592602</v>
      </c>
    </row>
    <row r="355" spans="1:6">
      <c r="A355" s="1">
        <f t="shared" si="5"/>
        <v>0.53635416666666669</v>
      </c>
      <c r="B355" s="5">
        <v>35.428840000000001</v>
      </c>
      <c r="C355" s="5">
        <v>-119.01239</v>
      </c>
      <c r="F355" s="3">
        <v>0.86968749999999995</v>
      </c>
    </row>
    <row r="356" spans="1:6">
      <c r="A356" s="1">
        <f t="shared" si="5"/>
        <v>0.53636574074074073</v>
      </c>
      <c r="B356" s="4">
        <v>35.428649999999998</v>
      </c>
      <c r="C356" s="4">
        <v>-119.01239</v>
      </c>
      <c r="F356" s="2">
        <v>0.8696990740740741</v>
      </c>
    </row>
    <row r="357" spans="1:6">
      <c r="A357" s="1">
        <f t="shared" si="5"/>
        <v>0.53637731481481477</v>
      </c>
      <c r="B357" s="5">
        <v>35.428460000000001</v>
      </c>
      <c r="C357" s="5">
        <v>-119.01239</v>
      </c>
      <c r="F357" s="3">
        <v>0.86971064814814814</v>
      </c>
    </row>
    <row r="358" spans="1:6">
      <c r="A358" s="1">
        <f t="shared" si="5"/>
        <v>0.53638888888888903</v>
      </c>
      <c r="B358" s="4">
        <v>35.428269999999998</v>
      </c>
      <c r="C358" s="4">
        <v>-119.01239</v>
      </c>
      <c r="F358" s="2">
        <v>0.86972222222222229</v>
      </c>
    </row>
    <row r="359" spans="1:6">
      <c r="A359" s="1">
        <f t="shared" si="5"/>
        <v>0.53640046296296284</v>
      </c>
      <c r="B359" s="5">
        <v>35.428089999999997</v>
      </c>
      <c r="C359" s="5">
        <v>-119.01237999999999</v>
      </c>
      <c r="F359" s="3">
        <v>0.86973379629629621</v>
      </c>
    </row>
    <row r="360" spans="1:6">
      <c r="A360" s="1">
        <f t="shared" si="5"/>
        <v>0.5364120370370371</v>
      </c>
      <c r="B360" s="4">
        <v>35.427930000000003</v>
      </c>
      <c r="C360" s="4">
        <v>-119.01237999999999</v>
      </c>
      <c r="F360" s="2">
        <v>0.86974537037037036</v>
      </c>
    </row>
    <row r="361" spans="1:6">
      <c r="A361" s="1">
        <f t="shared" si="5"/>
        <v>0.53642361111111114</v>
      </c>
      <c r="B361" s="5">
        <v>35.427779999999998</v>
      </c>
      <c r="C361" s="5">
        <v>-119.01237999999999</v>
      </c>
      <c r="F361" s="3">
        <v>0.86975694444444451</v>
      </c>
    </row>
    <row r="362" spans="1:6">
      <c r="A362" s="1">
        <f t="shared" si="5"/>
        <v>0.53643518518518518</v>
      </c>
      <c r="B362" s="4">
        <v>35.427639999999997</v>
      </c>
      <c r="C362" s="4">
        <v>-119.01237999999999</v>
      </c>
      <c r="F362" s="2">
        <v>0.86976851851851855</v>
      </c>
    </row>
    <row r="363" spans="1:6">
      <c r="A363" s="1">
        <f t="shared" si="5"/>
        <v>0.53644675925925922</v>
      </c>
      <c r="B363" s="5">
        <v>35.427520000000001</v>
      </c>
      <c r="C363" s="5">
        <v>-119.01237999999999</v>
      </c>
      <c r="F363" s="3">
        <v>0.86978009259259259</v>
      </c>
    </row>
    <row r="364" spans="1:6">
      <c r="A364" s="1">
        <f t="shared" si="5"/>
        <v>0.53645833333333326</v>
      </c>
      <c r="B364" s="4">
        <v>35.427410000000002</v>
      </c>
      <c r="C364" s="4">
        <v>-119.01237999999999</v>
      </c>
      <c r="F364" s="2">
        <v>0.86979166666666663</v>
      </c>
    </row>
    <row r="365" spans="1:6">
      <c r="A365" s="1">
        <f t="shared" si="5"/>
        <v>0.53646990740740752</v>
      </c>
      <c r="B365" s="5">
        <v>35.427300000000002</v>
      </c>
      <c r="C365" s="5">
        <v>-119.01237999999999</v>
      </c>
      <c r="F365" s="3">
        <v>0.86980324074074078</v>
      </c>
    </row>
    <row r="366" spans="1:6">
      <c r="A366" s="1">
        <f t="shared" si="5"/>
        <v>0.53648148148148134</v>
      </c>
      <c r="B366" s="4">
        <v>35.427199999999999</v>
      </c>
      <c r="C366" s="4">
        <v>-119.01237999999999</v>
      </c>
      <c r="F366" s="2">
        <v>0.86981481481481471</v>
      </c>
    </row>
    <row r="367" spans="1:6">
      <c r="A367" s="1">
        <f t="shared" si="5"/>
        <v>0.5364930555555556</v>
      </c>
      <c r="B367" s="5">
        <v>35.427129999999998</v>
      </c>
      <c r="C367" s="5">
        <v>-119.01237999999999</v>
      </c>
      <c r="F367" s="3">
        <v>0.86982638888888886</v>
      </c>
    </row>
    <row r="368" spans="1:6">
      <c r="A368" s="1">
        <f t="shared" si="5"/>
        <v>0.53650462962962964</v>
      </c>
      <c r="B368" s="4">
        <v>35.427059999999997</v>
      </c>
      <c r="C368" s="4">
        <v>-119.01237999999999</v>
      </c>
      <c r="F368" s="2">
        <v>0.86983796296296301</v>
      </c>
    </row>
    <row r="369" spans="1:6">
      <c r="A369" s="1">
        <f t="shared" si="5"/>
        <v>0.53651620370370368</v>
      </c>
      <c r="B369" s="5">
        <v>35.426990000000004</v>
      </c>
      <c r="C369" s="5">
        <v>-119.01237999999999</v>
      </c>
      <c r="F369" s="3">
        <v>0.86984953703703705</v>
      </c>
    </row>
    <row r="370" spans="1:6">
      <c r="A370" s="1">
        <f t="shared" si="5"/>
        <v>0.53652777777777771</v>
      </c>
      <c r="B370" s="4">
        <v>35.426929999999999</v>
      </c>
      <c r="C370" s="4">
        <v>-119.01237999999999</v>
      </c>
      <c r="F370" s="2">
        <v>0.86986111111111108</v>
      </c>
    </row>
    <row r="371" spans="1:6">
      <c r="A371" s="1">
        <f t="shared" si="5"/>
        <v>0.53653935185185175</v>
      </c>
      <c r="B371" s="5">
        <v>35.426870000000001</v>
      </c>
      <c r="C371" s="5">
        <v>-119.01237</v>
      </c>
      <c r="F371" s="3">
        <v>0.86987268518518512</v>
      </c>
    </row>
    <row r="372" spans="1:6">
      <c r="A372" s="1">
        <f t="shared" si="5"/>
        <v>0.53655092592592601</v>
      </c>
      <c r="B372" s="4">
        <v>35.426819999999999</v>
      </c>
      <c r="C372" s="4">
        <v>-119.01237</v>
      </c>
      <c r="F372" s="2">
        <v>0.86988425925925927</v>
      </c>
    </row>
    <row r="373" spans="1:6">
      <c r="A373" s="1">
        <f t="shared" si="5"/>
        <v>0.53656250000000005</v>
      </c>
      <c r="B373" s="5">
        <v>35.426780000000001</v>
      </c>
      <c r="C373" s="5">
        <v>-119.01236</v>
      </c>
      <c r="F373" s="3">
        <v>0.86989583333333342</v>
      </c>
    </row>
    <row r="374" spans="1:6">
      <c r="A374" s="1">
        <f t="shared" si="5"/>
        <v>0.53657407407407409</v>
      </c>
      <c r="B374" s="4">
        <v>35.426740000000002</v>
      </c>
      <c r="C374" s="4">
        <v>-119.01221</v>
      </c>
      <c r="F374" s="2">
        <v>0.86990740740740735</v>
      </c>
    </row>
    <row r="375" spans="1:6">
      <c r="A375" s="1">
        <f t="shared" si="5"/>
        <v>0.53658564814814813</v>
      </c>
      <c r="B375" s="5">
        <v>35.426729999999999</v>
      </c>
      <c r="C375" s="5">
        <v>-119.01212</v>
      </c>
      <c r="F375" s="3">
        <v>0.8699189814814815</v>
      </c>
    </row>
    <row r="376" spans="1:6">
      <c r="A376" s="1">
        <f t="shared" si="5"/>
        <v>0.53659722222222217</v>
      </c>
      <c r="B376" s="4">
        <v>35.426729999999999</v>
      </c>
      <c r="C376" s="4">
        <v>-119.01202000000001</v>
      </c>
      <c r="F376" s="2">
        <v>0.86993055555555554</v>
      </c>
    </row>
    <row r="377" spans="1:6">
      <c r="A377" s="1">
        <f t="shared" si="5"/>
        <v>0.53660879629629643</v>
      </c>
      <c r="B377" s="5">
        <v>35.426729999999999</v>
      </c>
      <c r="C377" s="5">
        <v>-119.01191</v>
      </c>
      <c r="F377" s="3">
        <v>0.86994212962962969</v>
      </c>
    </row>
    <row r="378" spans="1:6">
      <c r="A378" s="1">
        <f t="shared" si="5"/>
        <v>0.53662037037037025</v>
      </c>
      <c r="B378" s="4">
        <v>35.426729999999999</v>
      </c>
      <c r="C378" s="4">
        <v>-119.01178</v>
      </c>
      <c r="F378" s="2">
        <v>0.86995370370370362</v>
      </c>
    </row>
    <row r="379" spans="1:6">
      <c r="A379" s="1">
        <f t="shared" si="5"/>
        <v>0.53663194444444451</v>
      </c>
      <c r="B379" s="5">
        <v>35.426729999999999</v>
      </c>
      <c r="C379" s="5">
        <v>-119.01164</v>
      </c>
      <c r="F379" s="3">
        <v>0.86996527777777777</v>
      </c>
    </row>
    <row r="380" spans="1:6">
      <c r="A380" s="1">
        <f t="shared" si="5"/>
        <v>0.53664351851851855</v>
      </c>
      <c r="B380" s="4">
        <v>35.426729999999999</v>
      </c>
      <c r="C380" s="4">
        <v>-119.01148000000001</v>
      </c>
      <c r="F380" s="2">
        <v>0.86997685185185192</v>
      </c>
    </row>
    <row r="381" spans="1:6">
      <c r="A381" s="1">
        <f t="shared" si="5"/>
        <v>0.53665509259259259</v>
      </c>
      <c r="B381" s="5">
        <v>35.426729999999999</v>
      </c>
      <c r="C381" s="5">
        <v>-119.01130000000001</v>
      </c>
      <c r="F381" s="3">
        <v>0.86998842592592596</v>
      </c>
    </row>
    <row r="382" spans="1:6">
      <c r="A382" s="1">
        <f t="shared" si="5"/>
        <v>0.53666666666666663</v>
      </c>
      <c r="B382" s="4">
        <v>35.426740000000002</v>
      </c>
      <c r="C382" s="4">
        <v>-119.01111</v>
      </c>
      <c r="F382" s="2">
        <v>0.87</v>
      </c>
    </row>
    <row r="383" spans="1:6">
      <c r="A383" s="1">
        <f t="shared" si="5"/>
        <v>0.53667824074074066</v>
      </c>
      <c r="B383" s="5">
        <v>35.426740000000002</v>
      </c>
      <c r="C383" s="5">
        <v>-119.01093</v>
      </c>
      <c r="F383" s="3">
        <v>0.87001157407407403</v>
      </c>
    </row>
    <row r="384" spans="1:6">
      <c r="A384" s="1">
        <f t="shared" si="5"/>
        <v>0.53668981481481493</v>
      </c>
      <c r="B384" s="4">
        <v>35.426740000000002</v>
      </c>
      <c r="C384" s="4">
        <v>-119.01075</v>
      </c>
      <c r="F384" s="2">
        <v>0.87002314814814818</v>
      </c>
    </row>
    <row r="385" spans="1:6">
      <c r="A385" s="1">
        <f t="shared" si="5"/>
        <v>0.53670138888888896</v>
      </c>
      <c r="B385" s="5">
        <v>35.426749999999998</v>
      </c>
      <c r="C385" s="5">
        <v>-119.01056</v>
      </c>
      <c r="F385" s="3">
        <v>0.87003472222222233</v>
      </c>
    </row>
    <row r="386" spans="1:6">
      <c r="A386" s="1">
        <f t="shared" si="5"/>
        <v>0.536712962962963</v>
      </c>
      <c r="B386" s="4">
        <v>35.426749999999998</v>
      </c>
      <c r="C386" s="4">
        <v>-119.01038</v>
      </c>
      <c r="F386" s="2">
        <v>0.87004629629629626</v>
      </c>
    </row>
    <row r="387" spans="1:6">
      <c r="A387" s="1">
        <f t="shared" ref="A387:A450" si="6">F387-TIME(8,0,0)</f>
        <v>0.53672453703703704</v>
      </c>
      <c r="B387" s="5">
        <v>35.426749999999998</v>
      </c>
      <c r="C387" s="5">
        <v>-119.01018999999999</v>
      </c>
      <c r="F387" s="3">
        <v>0.87005787037037041</v>
      </c>
    </row>
    <row r="388" spans="1:6">
      <c r="A388" s="1">
        <f t="shared" si="6"/>
        <v>0.53673611111111108</v>
      </c>
      <c r="B388" s="4">
        <v>35.426760000000002</v>
      </c>
      <c r="C388" s="4">
        <v>-119.01</v>
      </c>
      <c r="F388" s="2">
        <v>0.87006944444444445</v>
      </c>
    </row>
    <row r="389" spans="1:6">
      <c r="A389" s="1">
        <f t="shared" si="6"/>
        <v>0.53674768518518512</v>
      </c>
      <c r="B389" s="5">
        <v>35.426760000000002</v>
      </c>
      <c r="C389" s="5">
        <v>-119.0098</v>
      </c>
      <c r="F389" s="3">
        <v>0.87008101851851849</v>
      </c>
    </row>
    <row r="390" spans="1:6">
      <c r="A390" s="1">
        <f t="shared" si="6"/>
        <v>0.53675925925925916</v>
      </c>
      <c r="B390" s="4">
        <v>35.426769999999998</v>
      </c>
      <c r="C390" s="4">
        <v>-119.00960000000001</v>
      </c>
      <c r="F390" s="2">
        <v>0.87009259259259253</v>
      </c>
    </row>
    <row r="391" spans="1:6">
      <c r="A391" s="1">
        <f t="shared" si="6"/>
        <v>0.53677083333333342</v>
      </c>
      <c r="B391" s="5">
        <v>35.426769999999998</v>
      </c>
      <c r="C391" s="5">
        <v>-119.00939</v>
      </c>
      <c r="F391" s="3">
        <v>0.87010416666666668</v>
      </c>
    </row>
    <row r="392" spans="1:6">
      <c r="A392" s="1">
        <f t="shared" si="6"/>
        <v>0.53678240740740746</v>
      </c>
      <c r="B392" s="4">
        <v>35.426769999999998</v>
      </c>
      <c r="C392" s="4">
        <v>-119.00918</v>
      </c>
      <c r="F392" s="2">
        <v>0.87011574074074083</v>
      </c>
    </row>
    <row r="393" spans="1:6">
      <c r="A393" s="1">
        <f t="shared" si="6"/>
        <v>0.5367939814814815</v>
      </c>
      <c r="B393" s="5">
        <v>35.426780000000001</v>
      </c>
      <c r="C393" s="5">
        <v>-119.00896</v>
      </c>
      <c r="F393" s="3">
        <v>0.87012731481481476</v>
      </c>
    </row>
    <row r="394" spans="1:6">
      <c r="A394" s="1">
        <f t="shared" si="6"/>
        <v>0.53680555555555554</v>
      </c>
      <c r="B394" s="4">
        <v>35.426780000000001</v>
      </c>
      <c r="C394" s="4">
        <v>-119.00873</v>
      </c>
      <c r="F394" s="2">
        <v>0.87013888888888891</v>
      </c>
    </row>
    <row r="395" spans="1:6">
      <c r="A395" s="1">
        <f t="shared" si="6"/>
        <v>0.53681712962962957</v>
      </c>
      <c r="B395" s="5">
        <v>35.426780000000001</v>
      </c>
      <c r="C395" s="5">
        <v>-119.00851</v>
      </c>
      <c r="F395" s="3">
        <v>0.87015046296296295</v>
      </c>
    </row>
    <row r="396" spans="1:6">
      <c r="A396" s="1">
        <f t="shared" si="6"/>
        <v>0.53682870370370384</v>
      </c>
      <c r="B396" s="4">
        <v>35.426789999999997</v>
      </c>
      <c r="C396" s="4">
        <v>-119.00828</v>
      </c>
      <c r="F396" s="2">
        <v>0.87016203703703709</v>
      </c>
    </row>
    <row r="397" spans="1:6">
      <c r="A397" s="1">
        <f t="shared" si="6"/>
        <v>0.53684027777777765</v>
      </c>
      <c r="B397" s="5">
        <v>35.426789999999997</v>
      </c>
      <c r="C397" s="5">
        <v>-119.00807</v>
      </c>
      <c r="F397" s="3">
        <v>0.87017361111111102</v>
      </c>
    </row>
    <row r="398" spans="1:6">
      <c r="A398" s="1">
        <f t="shared" si="6"/>
        <v>0.53685185185185191</v>
      </c>
      <c r="B398" s="4">
        <v>35.426789999999997</v>
      </c>
      <c r="C398" s="4">
        <v>-119.00785</v>
      </c>
      <c r="F398" s="2">
        <v>0.87018518518518517</v>
      </c>
    </row>
    <row r="399" spans="1:6">
      <c r="A399" s="1">
        <f t="shared" si="6"/>
        <v>0.53686342592592595</v>
      </c>
      <c r="B399" s="5">
        <v>35.426789999999997</v>
      </c>
      <c r="C399" s="5">
        <v>-119.00763999999999</v>
      </c>
      <c r="F399" s="3">
        <v>0.87019675925925932</v>
      </c>
    </row>
    <row r="400" spans="1:6">
      <c r="A400" s="1">
        <f t="shared" si="6"/>
        <v>0.53687499999999999</v>
      </c>
      <c r="B400" s="4">
        <v>35.426789999999997</v>
      </c>
      <c r="C400" s="4">
        <v>-119.00740999999999</v>
      </c>
      <c r="F400" s="2">
        <v>0.87020833333333336</v>
      </c>
    </row>
    <row r="401" spans="1:6">
      <c r="A401" s="1">
        <f t="shared" si="6"/>
        <v>0.53688657407407403</v>
      </c>
      <c r="B401" s="5">
        <v>35.426789999999997</v>
      </c>
      <c r="C401" s="5">
        <v>-119.00718999999999</v>
      </c>
      <c r="F401" s="3">
        <v>0.8702199074074074</v>
      </c>
    </row>
    <row r="402" spans="1:6">
      <c r="A402" s="1">
        <f t="shared" si="6"/>
        <v>0.53689814814814807</v>
      </c>
      <c r="B402" s="4">
        <v>35.426780000000001</v>
      </c>
      <c r="C402" s="4">
        <v>-119.00696000000001</v>
      </c>
      <c r="F402" s="2">
        <v>0.87023148148148144</v>
      </c>
    </row>
    <row r="403" spans="1:6">
      <c r="A403" s="1">
        <f t="shared" si="6"/>
        <v>0.53690972222222233</v>
      </c>
      <c r="B403" s="5">
        <v>35.426789999999997</v>
      </c>
      <c r="C403" s="5">
        <v>-119.00673</v>
      </c>
      <c r="F403" s="3">
        <v>0.87024305555555559</v>
      </c>
    </row>
    <row r="404" spans="1:6">
      <c r="A404" s="1">
        <f t="shared" si="6"/>
        <v>0.53692129629629637</v>
      </c>
      <c r="B404" s="4">
        <v>35.426789999999997</v>
      </c>
      <c r="C404" s="4">
        <v>-119.00649</v>
      </c>
      <c r="F404" s="2">
        <v>0.87025462962962974</v>
      </c>
    </row>
    <row r="405" spans="1:6">
      <c r="A405" s="1">
        <f t="shared" si="6"/>
        <v>0.53693287037037041</v>
      </c>
      <c r="B405" s="5">
        <v>35.426789999999997</v>
      </c>
      <c r="C405" s="5">
        <v>-119.00626</v>
      </c>
      <c r="F405" s="3">
        <v>0.87026620370370367</v>
      </c>
    </row>
    <row r="406" spans="1:6">
      <c r="A406" s="1">
        <f t="shared" si="6"/>
        <v>0.53694444444444445</v>
      </c>
      <c r="B406" s="4">
        <v>35.426789999999997</v>
      </c>
      <c r="C406" s="4">
        <v>-119.00602000000001</v>
      </c>
      <c r="F406" s="2">
        <v>0.87027777777777782</v>
      </c>
    </row>
    <row r="407" spans="1:6">
      <c r="A407" s="1">
        <f t="shared" si="6"/>
        <v>0.53695601851851849</v>
      </c>
      <c r="B407" s="5">
        <v>35.426789999999997</v>
      </c>
      <c r="C407" s="5">
        <v>-119.00578</v>
      </c>
      <c r="F407" s="3">
        <v>0.87028935185185186</v>
      </c>
    </row>
    <row r="408" spans="1:6">
      <c r="A408" s="1">
        <f t="shared" si="6"/>
        <v>0.53696759259259252</v>
      </c>
      <c r="B408" s="4">
        <v>35.426789999999997</v>
      </c>
      <c r="C408" s="4">
        <v>-119.00552999999999</v>
      </c>
      <c r="F408" s="2">
        <v>0.87030092592592589</v>
      </c>
    </row>
    <row r="409" spans="1:6">
      <c r="A409" s="1">
        <f t="shared" si="6"/>
        <v>0.53697916666666656</v>
      </c>
      <c r="B409" s="5">
        <v>35.426789999999997</v>
      </c>
      <c r="C409" s="5">
        <v>-119.00529</v>
      </c>
      <c r="F409" s="3">
        <v>0.87031249999999993</v>
      </c>
    </row>
    <row r="410" spans="1:6">
      <c r="A410" s="1">
        <f t="shared" si="6"/>
        <v>0.53699074074074082</v>
      </c>
      <c r="B410" s="4">
        <v>35.426789999999997</v>
      </c>
      <c r="C410" s="4">
        <v>-119.00506</v>
      </c>
      <c r="F410" s="2">
        <v>0.87032407407407408</v>
      </c>
    </row>
    <row r="411" spans="1:6">
      <c r="A411" s="1">
        <f t="shared" si="6"/>
        <v>0.53700231481481486</v>
      </c>
      <c r="B411" s="5">
        <v>35.426789999999997</v>
      </c>
      <c r="C411" s="5">
        <v>-119.00482</v>
      </c>
      <c r="F411" s="3">
        <v>0.87033564814814823</v>
      </c>
    </row>
    <row r="412" spans="1:6">
      <c r="A412" s="1">
        <f t="shared" si="6"/>
        <v>0.5370138888888889</v>
      </c>
      <c r="B412" s="4">
        <v>35.4268</v>
      </c>
      <c r="C412" s="4">
        <v>-119.00458999999999</v>
      </c>
      <c r="F412" s="2">
        <v>0.87034722222222216</v>
      </c>
    </row>
    <row r="413" spans="1:6">
      <c r="A413" s="1">
        <f t="shared" si="6"/>
        <v>0.53702546296296294</v>
      </c>
      <c r="B413" s="5">
        <v>35.4268</v>
      </c>
      <c r="C413" s="5">
        <v>-119.00436000000001</v>
      </c>
      <c r="F413" s="3">
        <v>0.87035879629629631</v>
      </c>
    </row>
    <row r="414" spans="1:6">
      <c r="A414" s="1">
        <f t="shared" si="6"/>
        <v>0.53703703703703698</v>
      </c>
      <c r="B414" s="4">
        <v>35.4268</v>
      </c>
      <c r="C414" s="4">
        <v>-119.00412</v>
      </c>
      <c r="F414" s="2">
        <v>0.87037037037037035</v>
      </c>
    </row>
    <row r="415" spans="1:6">
      <c r="A415" s="1">
        <f t="shared" si="6"/>
        <v>0.53704861111111124</v>
      </c>
      <c r="B415" s="5">
        <v>35.4268</v>
      </c>
      <c r="C415" s="5">
        <v>-119.00389</v>
      </c>
      <c r="F415" s="3">
        <v>0.8703819444444445</v>
      </c>
    </row>
    <row r="416" spans="1:6">
      <c r="A416" s="1">
        <f t="shared" si="6"/>
        <v>0.53706018518518506</v>
      </c>
      <c r="B416" s="4">
        <v>35.4268</v>
      </c>
      <c r="C416" s="4">
        <v>-119.00366</v>
      </c>
      <c r="F416" s="2">
        <v>0.87039351851851843</v>
      </c>
    </row>
    <row r="417" spans="1:6">
      <c r="A417" s="1">
        <f t="shared" si="6"/>
        <v>0.53707175925925932</v>
      </c>
      <c r="B417" s="5">
        <v>35.4268</v>
      </c>
      <c r="C417" s="5">
        <v>-119.00342999999999</v>
      </c>
      <c r="F417" s="3">
        <v>0.87040509259259258</v>
      </c>
    </row>
    <row r="418" spans="1:6">
      <c r="A418" s="1">
        <f t="shared" si="6"/>
        <v>0.53708333333333336</v>
      </c>
      <c r="B418" s="4">
        <v>35.426789999999997</v>
      </c>
      <c r="C418" s="4">
        <v>-119.00321</v>
      </c>
      <c r="F418" s="2">
        <v>0.87041666666666673</v>
      </c>
    </row>
    <row r="419" spans="1:6">
      <c r="A419" s="1">
        <f t="shared" si="6"/>
        <v>0.5370949074074074</v>
      </c>
      <c r="B419" s="5">
        <v>35.426789999999997</v>
      </c>
      <c r="C419" s="5">
        <v>-119.00297999999999</v>
      </c>
      <c r="F419" s="3">
        <v>0.87042824074074077</v>
      </c>
    </row>
    <row r="420" spans="1:6">
      <c r="A420" s="1">
        <f t="shared" si="6"/>
        <v>0.53710648148148143</v>
      </c>
      <c r="B420" s="4">
        <v>35.426789999999997</v>
      </c>
      <c r="C420" s="4">
        <v>-119.00275000000001</v>
      </c>
      <c r="F420" s="2">
        <v>0.87043981481481481</v>
      </c>
    </row>
    <row r="421" spans="1:6">
      <c r="A421" s="1">
        <f t="shared" si="6"/>
        <v>0.53711805555555547</v>
      </c>
      <c r="B421" s="5">
        <v>35.426789999999997</v>
      </c>
      <c r="C421" s="5">
        <v>-119.00254</v>
      </c>
      <c r="F421" s="3">
        <v>0.87045138888888884</v>
      </c>
    </row>
    <row r="422" spans="1:6">
      <c r="A422" s="1">
        <f t="shared" si="6"/>
        <v>0.53712962962962973</v>
      </c>
      <c r="B422" s="4">
        <v>35.426789999999997</v>
      </c>
      <c r="C422" s="4">
        <v>-119.00232</v>
      </c>
      <c r="F422" s="2">
        <v>0.87046296296296299</v>
      </c>
    </row>
    <row r="423" spans="1:6">
      <c r="A423" s="1">
        <f t="shared" si="6"/>
        <v>0.53714120370370377</v>
      </c>
      <c r="B423" s="5">
        <v>35.426789999999997</v>
      </c>
      <c r="C423" s="5">
        <v>-119.0021</v>
      </c>
      <c r="F423" s="3">
        <v>0.87047453703703714</v>
      </c>
    </row>
    <row r="424" spans="1:6">
      <c r="A424" s="1">
        <f t="shared" si="6"/>
        <v>0.53715277777777781</v>
      </c>
      <c r="B424" s="4">
        <v>35.426789999999997</v>
      </c>
      <c r="C424" s="4">
        <v>-119.00189</v>
      </c>
      <c r="F424" s="2">
        <v>0.87048611111111107</v>
      </c>
    </row>
    <row r="425" spans="1:6">
      <c r="A425" s="1">
        <f t="shared" si="6"/>
        <v>0.53716435185185185</v>
      </c>
      <c r="B425" s="5">
        <v>35.4268</v>
      </c>
      <c r="C425" s="5">
        <v>-119.00167</v>
      </c>
      <c r="F425" s="3">
        <v>0.87049768518518522</v>
      </c>
    </row>
    <row r="426" spans="1:6">
      <c r="A426" s="1">
        <f t="shared" si="6"/>
        <v>0.53717592592592589</v>
      </c>
      <c r="B426" s="4">
        <v>35.4268</v>
      </c>
      <c r="C426" s="4">
        <v>-119.00145000000001</v>
      </c>
      <c r="F426" s="2">
        <v>0.87050925925925926</v>
      </c>
    </row>
    <row r="427" spans="1:6">
      <c r="A427" s="1">
        <f t="shared" si="6"/>
        <v>0.53718749999999993</v>
      </c>
      <c r="B427" s="5">
        <v>35.4268</v>
      </c>
      <c r="C427" s="5">
        <v>-119.00122</v>
      </c>
      <c r="F427" s="3">
        <v>0.8705208333333333</v>
      </c>
    </row>
    <row r="428" spans="1:6">
      <c r="A428" s="1">
        <f t="shared" si="6"/>
        <v>0.53719907407407397</v>
      </c>
      <c r="B428" s="4">
        <v>35.426810000000003</v>
      </c>
      <c r="C428" s="4">
        <v>-119.001</v>
      </c>
      <c r="F428" s="2">
        <v>0.87053240740740734</v>
      </c>
    </row>
    <row r="429" spans="1:6">
      <c r="A429" s="1">
        <f t="shared" si="6"/>
        <v>0.53721064814814823</v>
      </c>
      <c r="B429" s="5">
        <v>35.426810000000003</v>
      </c>
      <c r="C429" s="5">
        <v>-119.00077</v>
      </c>
      <c r="F429" s="3">
        <v>0.87054398148148149</v>
      </c>
    </row>
    <row r="430" spans="1:6">
      <c r="A430" s="1">
        <f t="shared" si="6"/>
        <v>0.53722222222222227</v>
      </c>
      <c r="B430" s="4">
        <v>35.426810000000003</v>
      </c>
      <c r="C430" s="4">
        <v>-119.00054</v>
      </c>
      <c r="F430" s="2">
        <v>0.87055555555555564</v>
      </c>
    </row>
    <row r="431" spans="1:6">
      <c r="A431" s="1">
        <f t="shared" si="6"/>
        <v>0.53723379629629631</v>
      </c>
      <c r="B431" s="5">
        <v>35.426810000000003</v>
      </c>
      <c r="C431" s="5">
        <v>-119.00031</v>
      </c>
      <c r="F431" s="3">
        <v>0.87056712962962957</v>
      </c>
    </row>
    <row r="432" spans="1:6">
      <c r="A432" s="1">
        <f t="shared" si="6"/>
        <v>0.53724537037037035</v>
      </c>
      <c r="B432" s="4">
        <v>35.426819999999999</v>
      </c>
      <c r="C432" s="4">
        <v>-119.00008</v>
      </c>
      <c r="F432" s="2">
        <v>0.87057870370370372</v>
      </c>
    </row>
    <row r="433" spans="1:6">
      <c r="A433" s="1">
        <f t="shared" si="6"/>
        <v>0.53725694444444438</v>
      </c>
      <c r="B433" s="5">
        <v>35.426819999999999</v>
      </c>
      <c r="C433" s="5">
        <v>-118.99985</v>
      </c>
      <c r="F433" s="3">
        <v>0.87059027777777775</v>
      </c>
    </row>
    <row r="434" spans="1:6">
      <c r="A434" s="1">
        <f t="shared" si="6"/>
        <v>0.53726851851851865</v>
      </c>
      <c r="B434" s="4">
        <v>35.426819999999999</v>
      </c>
      <c r="C434" s="4">
        <v>-118.99961999999999</v>
      </c>
      <c r="F434" s="2">
        <v>0.8706018518518519</v>
      </c>
    </row>
    <row r="435" spans="1:6">
      <c r="A435" s="1">
        <f t="shared" si="6"/>
        <v>0.53728009259259246</v>
      </c>
      <c r="B435" s="5">
        <v>35.426819999999999</v>
      </c>
      <c r="C435" s="5">
        <v>-118.99939000000001</v>
      </c>
      <c r="F435" s="3">
        <v>0.87061342592592583</v>
      </c>
    </row>
    <row r="436" spans="1:6">
      <c r="A436" s="1">
        <f t="shared" si="6"/>
        <v>0.53729166666666672</v>
      </c>
      <c r="B436" s="4">
        <v>35.426819999999999</v>
      </c>
      <c r="C436" s="4">
        <v>-118.99916</v>
      </c>
      <c r="F436" s="2">
        <v>0.87062499999999998</v>
      </c>
    </row>
    <row r="437" spans="1:6">
      <c r="A437" s="1">
        <f t="shared" si="6"/>
        <v>0.53730324074074076</v>
      </c>
      <c r="B437" s="5">
        <v>35.426830000000002</v>
      </c>
      <c r="C437" s="5">
        <v>-118.99892</v>
      </c>
      <c r="F437" s="3">
        <v>0.87063657407407413</v>
      </c>
    </row>
    <row r="438" spans="1:6">
      <c r="A438" s="1">
        <f t="shared" si="6"/>
        <v>0.5373148148148148</v>
      </c>
      <c r="B438" s="4">
        <v>35.426830000000002</v>
      </c>
      <c r="C438" s="4">
        <v>-118.99867</v>
      </c>
      <c r="F438" s="2">
        <v>0.87064814814814817</v>
      </c>
    </row>
    <row r="439" spans="1:6">
      <c r="A439" s="1">
        <f t="shared" si="6"/>
        <v>0.53732638888888884</v>
      </c>
      <c r="B439" s="5">
        <v>35.426830000000002</v>
      </c>
      <c r="C439" s="5">
        <v>-118.99842</v>
      </c>
      <c r="F439" s="3">
        <v>0.87065972222222221</v>
      </c>
    </row>
    <row r="440" spans="1:6">
      <c r="A440" s="1">
        <f t="shared" si="6"/>
        <v>0.53733796296296288</v>
      </c>
      <c r="B440" s="4">
        <v>35.426830000000002</v>
      </c>
      <c r="C440" s="4">
        <v>-118.99818</v>
      </c>
      <c r="F440" s="2">
        <v>0.87067129629629625</v>
      </c>
    </row>
    <row r="441" spans="1:6">
      <c r="A441" s="1">
        <f t="shared" si="6"/>
        <v>0.53734953703703714</v>
      </c>
      <c r="B441" s="5">
        <v>35.426819999999999</v>
      </c>
      <c r="C441" s="5">
        <v>-118.99793</v>
      </c>
      <c r="F441" s="3">
        <v>0.8706828703703704</v>
      </c>
    </row>
    <row r="442" spans="1:6">
      <c r="A442" s="1">
        <f t="shared" si="6"/>
        <v>0.53736111111111118</v>
      </c>
      <c r="B442" s="4">
        <v>35.426819999999999</v>
      </c>
      <c r="C442" s="4">
        <v>-118.99769000000001</v>
      </c>
      <c r="F442" s="2">
        <v>0.87069444444444455</v>
      </c>
    </row>
    <row r="443" spans="1:6">
      <c r="A443" s="1">
        <f t="shared" si="6"/>
        <v>0.53737268518518522</v>
      </c>
      <c r="B443" s="5">
        <v>35.426819999999999</v>
      </c>
      <c r="C443" s="5">
        <v>-118.99745</v>
      </c>
      <c r="F443" s="3">
        <v>0.87070601851851848</v>
      </c>
    </row>
    <row r="444" spans="1:6">
      <c r="A444" s="1">
        <f t="shared" si="6"/>
        <v>0.53738425925925926</v>
      </c>
      <c r="B444" s="4">
        <v>35.426819999999999</v>
      </c>
      <c r="C444" s="4">
        <v>-118.99722</v>
      </c>
      <c r="F444" s="2">
        <v>0.87071759259259263</v>
      </c>
    </row>
    <row r="445" spans="1:6">
      <c r="A445" s="1">
        <f t="shared" si="6"/>
        <v>0.53739583333333329</v>
      </c>
      <c r="B445" s="5">
        <v>35.426830000000002</v>
      </c>
      <c r="C445" s="5">
        <v>-118.99699</v>
      </c>
      <c r="F445" s="3">
        <v>0.87072916666666667</v>
      </c>
    </row>
    <row r="446" spans="1:6">
      <c r="A446" s="1">
        <f t="shared" si="6"/>
        <v>0.53740740740740733</v>
      </c>
      <c r="B446" s="4">
        <v>35.426830000000002</v>
      </c>
      <c r="C446" s="4">
        <v>-118.99675000000001</v>
      </c>
      <c r="F446" s="2">
        <v>0.8707407407407407</v>
      </c>
    </row>
    <row r="447" spans="1:6">
      <c r="A447" s="1">
        <f t="shared" si="6"/>
        <v>0.53741898148148137</v>
      </c>
      <c r="B447" s="5">
        <v>35.426830000000002</v>
      </c>
      <c r="C447" s="5">
        <v>-118.99653000000001</v>
      </c>
      <c r="F447" s="3">
        <v>0.87075231481481474</v>
      </c>
    </row>
    <row r="448" spans="1:6">
      <c r="A448" s="1">
        <f t="shared" si="6"/>
        <v>0.53743055555555563</v>
      </c>
      <c r="B448" s="4">
        <v>35.426830000000002</v>
      </c>
      <c r="C448" s="4">
        <v>-118.99630000000001</v>
      </c>
      <c r="F448" s="2">
        <v>0.87076388888888889</v>
      </c>
    </row>
    <row r="449" spans="1:6">
      <c r="A449" s="1">
        <f t="shared" si="6"/>
        <v>0.53744212962962967</v>
      </c>
      <c r="B449" s="5">
        <v>35.426830000000002</v>
      </c>
      <c r="C449" s="5">
        <v>-118.99607</v>
      </c>
      <c r="F449" s="3">
        <v>0.87077546296296304</v>
      </c>
    </row>
    <row r="450" spans="1:6">
      <c r="A450" s="1">
        <f t="shared" si="6"/>
        <v>0.53745370370370371</v>
      </c>
      <c r="B450" s="4">
        <v>35.426830000000002</v>
      </c>
      <c r="C450" s="4">
        <v>-118.99584</v>
      </c>
      <c r="F450" s="2">
        <v>0.87078703703703697</v>
      </c>
    </row>
    <row r="451" spans="1:6">
      <c r="A451" s="1">
        <f t="shared" ref="A451:A514" si="7">F451-TIME(8,0,0)</f>
        <v>0.53746527777777775</v>
      </c>
      <c r="B451" s="5">
        <v>35.426839999999999</v>
      </c>
      <c r="C451" s="5">
        <v>-118.99562</v>
      </c>
      <c r="F451" s="3">
        <v>0.87079861111111112</v>
      </c>
    </row>
    <row r="452" spans="1:6">
      <c r="A452" s="1">
        <f t="shared" si="7"/>
        <v>0.53747685185185179</v>
      </c>
      <c r="B452" s="4">
        <v>35.426839999999999</v>
      </c>
      <c r="C452" s="4">
        <v>-118.99539</v>
      </c>
      <c r="F452" s="2">
        <v>0.87081018518518516</v>
      </c>
    </row>
    <row r="453" spans="1:6">
      <c r="A453" s="1">
        <f t="shared" si="7"/>
        <v>0.53748842592592605</v>
      </c>
      <c r="B453" s="5">
        <v>35.426839999999999</v>
      </c>
      <c r="C453" s="5">
        <v>-118.99517</v>
      </c>
      <c r="F453" s="3">
        <v>0.87082175925925931</v>
      </c>
    </row>
    <row r="454" spans="1:6">
      <c r="A454" s="1">
        <f t="shared" si="7"/>
        <v>0.53749999999999987</v>
      </c>
      <c r="B454" s="4">
        <v>35.426839999999999</v>
      </c>
      <c r="C454" s="4">
        <v>-118.99495</v>
      </c>
      <c r="F454" s="2">
        <v>0.87083333333333324</v>
      </c>
    </row>
    <row r="455" spans="1:6">
      <c r="A455" s="1">
        <f t="shared" si="7"/>
        <v>0.53751157407407413</v>
      </c>
      <c r="B455" s="5">
        <v>35.426850000000002</v>
      </c>
      <c r="C455" s="5">
        <v>-118.99471</v>
      </c>
      <c r="F455" s="3">
        <v>0.87084490740740739</v>
      </c>
    </row>
    <row r="456" spans="1:6">
      <c r="A456" s="1">
        <f t="shared" si="7"/>
        <v>0.53752314814814817</v>
      </c>
      <c r="B456" s="4">
        <v>35.426850000000002</v>
      </c>
      <c r="C456" s="4">
        <v>-118.99448</v>
      </c>
      <c r="F456" s="2">
        <v>0.87085648148148154</v>
      </c>
    </row>
    <row r="457" spans="1:6">
      <c r="A457" s="1">
        <f t="shared" si="7"/>
        <v>0.53753472222222221</v>
      </c>
      <c r="B457" s="5">
        <v>35.426850000000002</v>
      </c>
      <c r="C457" s="5">
        <v>-118.99424</v>
      </c>
      <c r="F457" s="3">
        <v>0.87086805555555558</v>
      </c>
    </row>
    <row r="458" spans="1:6">
      <c r="A458" s="1">
        <f t="shared" si="7"/>
        <v>0.53754629629629624</v>
      </c>
      <c r="B458" s="4">
        <v>35.426850000000002</v>
      </c>
      <c r="C458" s="4">
        <v>-118.99401</v>
      </c>
      <c r="F458" s="2">
        <v>0.87087962962962961</v>
      </c>
    </row>
    <row r="459" spans="1:6">
      <c r="A459" s="1">
        <f t="shared" si="7"/>
        <v>0.53755787037037028</v>
      </c>
      <c r="B459" s="5">
        <v>35.426850000000002</v>
      </c>
      <c r="C459" s="5">
        <v>-118.99379</v>
      </c>
      <c r="F459" s="3">
        <v>0.87089120370370365</v>
      </c>
    </row>
    <row r="460" spans="1:6">
      <c r="A460" s="1">
        <f t="shared" si="7"/>
        <v>0.53756944444444454</v>
      </c>
      <c r="B460" s="4">
        <v>35.426850000000002</v>
      </c>
      <c r="C460" s="4">
        <v>-118.99357000000001</v>
      </c>
      <c r="F460" s="2">
        <v>0.8709027777777778</v>
      </c>
    </row>
    <row r="461" spans="1:6">
      <c r="A461" s="1">
        <f t="shared" si="7"/>
        <v>0.53758101851851858</v>
      </c>
      <c r="B461" s="5">
        <v>35.426850000000002</v>
      </c>
      <c r="C461" s="5">
        <v>-118.99336</v>
      </c>
      <c r="F461" s="3">
        <v>0.87091435185185195</v>
      </c>
    </row>
    <row r="462" spans="1:6">
      <c r="A462" s="1">
        <f t="shared" si="7"/>
        <v>0.53759259259259262</v>
      </c>
      <c r="B462" s="4">
        <v>35.426850000000002</v>
      </c>
      <c r="C462" s="4">
        <v>-118.99315</v>
      </c>
      <c r="F462" s="2">
        <v>0.87092592592592588</v>
      </c>
    </row>
    <row r="463" spans="1:6">
      <c r="A463" s="1">
        <f t="shared" si="7"/>
        <v>0.53760416666666666</v>
      </c>
      <c r="B463" s="5">
        <v>35.426850000000002</v>
      </c>
      <c r="C463" s="5">
        <v>-118.99294</v>
      </c>
      <c r="F463" s="3">
        <v>0.87093750000000003</v>
      </c>
    </row>
    <row r="464" spans="1:6">
      <c r="A464" s="1">
        <f t="shared" si="7"/>
        <v>0.5376157407407407</v>
      </c>
      <c r="B464" s="4">
        <v>35.426850000000002</v>
      </c>
      <c r="C464" s="4">
        <v>-118.99274</v>
      </c>
      <c r="F464" s="2">
        <v>0.87094907407407407</v>
      </c>
    </row>
    <row r="465" spans="1:6">
      <c r="A465" s="1">
        <f t="shared" si="7"/>
        <v>0.53762731481481474</v>
      </c>
      <c r="B465" s="5">
        <v>35.426839999999999</v>
      </c>
      <c r="C465" s="5">
        <v>-118.99254999999999</v>
      </c>
      <c r="F465" s="3">
        <v>0.87096064814814811</v>
      </c>
    </row>
    <row r="466" spans="1:6">
      <c r="A466" s="1">
        <f t="shared" si="7"/>
        <v>0.53763888888888878</v>
      </c>
      <c r="B466" s="4">
        <v>35.426830000000002</v>
      </c>
      <c r="C466" s="4">
        <v>-118.99234</v>
      </c>
      <c r="F466" s="2">
        <v>0.87097222222222215</v>
      </c>
    </row>
    <row r="467" spans="1:6">
      <c r="A467" s="1">
        <f t="shared" si="7"/>
        <v>0.53765046296296304</v>
      </c>
      <c r="B467" s="5">
        <v>35.426830000000002</v>
      </c>
      <c r="C467" s="5">
        <v>-118.99214000000001</v>
      </c>
      <c r="F467" s="3">
        <v>0.8709837962962963</v>
      </c>
    </row>
    <row r="468" spans="1:6">
      <c r="A468" s="1">
        <f t="shared" si="7"/>
        <v>0.53766203703703708</v>
      </c>
      <c r="B468" s="4">
        <v>35.426830000000002</v>
      </c>
      <c r="C468" s="4">
        <v>-118.99194</v>
      </c>
      <c r="F468" s="2">
        <v>0.87099537037037045</v>
      </c>
    </row>
    <row r="469" spans="1:6">
      <c r="A469" s="1">
        <f t="shared" si="7"/>
        <v>0.53767361111111112</v>
      </c>
      <c r="B469" s="5">
        <v>35.426830000000002</v>
      </c>
      <c r="C469" s="5">
        <v>-118.99173999999999</v>
      </c>
      <c r="F469" s="3">
        <v>0.87100694444444438</v>
      </c>
    </row>
    <row r="470" spans="1:6">
      <c r="A470" s="1">
        <f t="shared" si="7"/>
        <v>0.53768518518518515</v>
      </c>
      <c r="B470" s="4">
        <v>35.426830000000002</v>
      </c>
      <c r="C470" s="4">
        <v>-118.99154</v>
      </c>
      <c r="F470" s="2">
        <v>0.87101851851851853</v>
      </c>
    </row>
    <row r="471" spans="1:6">
      <c r="A471" s="1">
        <f t="shared" si="7"/>
        <v>0.53769675925925919</v>
      </c>
      <c r="B471" s="5">
        <v>35.426839999999999</v>
      </c>
      <c r="C471" s="5">
        <v>-118.99133</v>
      </c>
      <c r="F471" s="3">
        <v>0.87103009259259256</v>
      </c>
    </row>
    <row r="472" spans="1:6">
      <c r="A472" s="1">
        <f t="shared" si="7"/>
        <v>0.53770833333333345</v>
      </c>
      <c r="B472" s="4">
        <v>35.426839999999999</v>
      </c>
      <c r="C472" s="4">
        <v>-118.99113</v>
      </c>
      <c r="F472" s="2">
        <v>0.87104166666666671</v>
      </c>
    </row>
    <row r="473" spans="1:6">
      <c r="A473" s="1">
        <f t="shared" si="7"/>
        <v>0.53771990740740727</v>
      </c>
      <c r="B473" s="5">
        <v>35.426839999999999</v>
      </c>
      <c r="C473" s="5">
        <v>-118.99092</v>
      </c>
      <c r="F473" s="3">
        <v>0.87105324074074064</v>
      </c>
    </row>
    <row r="474" spans="1:6">
      <c r="A474" s="1">
        <f t="shared" si="7"/>
        <v>0.53773148148148153</v>
      </c>
      <c r="B474" s="4">
        <v>35.426839999999999</v>
      </c>
      <c r="C474" s="4">
        <v>-118.99071000000001</v>
      </c>
      <c r="F474" s="2">
        <v>0.87106481481481479</v>
      </c>
    </row>
    <row r="475" spans="1:6">
      <c r="A475" s="1">
        <f t="shared" si="7"/>
        <v>0.53774305555555557</v>
      </c>
      <c r="B475" s="5">
        <v>35.426850000000002</v>
      </c>
      <c r="C475" s="5">
        <v>-118.99048999999999</v>
      </c>
      <c r="F475" s="3">
        <v>0.87107638888888894</v>
      </c>
    </row>
    <row r="476" spans="1:6">
      <c r="A476" s="1">
        <f t="shared" si="7"/>
        <v>0.53775462962962961</v>
      </c>
      <c r="B476" s="4">
        <v>35.426850000000002</v>
      </c>
      <c r="C476" s="4">
        <v>-118.99028</v>
      </c>
      <c r="F476" s="2">
        <v>0.87108796296296298</v>
      </c>
    </row>
    <row r="477" spans="1:6">
      <c r="A477" s="1">
        <f t="shared" si="7"/>
        <v>0.53776620370370365</v>
      </c>
      <c r="B477" s="5">
        <v>35.426850000000002</v>
      </c>
      <c r="C477" s="5">
        <v>-118.99007</v>
      </c>
      <c r="F477" s="3">
        <v>0.87109953703703702</v>
      </c>
    </row>
    <row r="478" spans="1:6">
      <c r="A478" s="1">
        <f t="shared" si="7"/>
        <v>0.53777777777777769</v>
      </c>
      <c r="B478" s="4">
        <v>35.426850000000002</v>
      </c>
      <c r="C478" s="4">
        <v>-118.98987</v>
      </c>
      <c r="F478" s="2">
        <v>0.87111111111111106</v>
      </c>
    </row>
    <row r="479" spans="1:6">
      <c r="A479" s="1">
        <f t="shared" si="7"/>
        <v>0.53778935185185195</v>
      </c>
      <c r="B479" s="5">
        <v>35.426859999999998</v>
      </c>
      <c r="C479" s="5">
        <v>-118.98967</v>
      </c>
      <c r="F479" s="3">
        <v>0.87112268518518521</v>
      </c>
    </row>
    <row r="480" spans="1:6">
      <c r="A480" s="1">
        <f t="shared" si="7"/>
        <v>0.53780092592592599</v>
      </c>
      <c r="B480" s="4">
        <v>35.426859999999998</v>
      </c>
      <c r="C480" s="4">
        <v>-118.98947</v>
      </c>
      <c r="F480" s="2">
        <v>0.87113425925925936</v>
      </c>
    </row>
    <row r="481" spans="1:6">
      <c r="A481" s="1">
        <f t="shared" si="7"/>
        <v>0.53781250000000003</v>
      </c>
      <c r="B481" s="5">
        <v>35.426859999999998</v>
      </c>
      <c r="C481" s="5">
        <v>-118.98927</v>
      </c>
      <c r="F481" s="3">
        <v>0.87114583333333329</v>
      </c>
    </row>
    <row r="482" spans="1:6">
      <c r="A482" s="1">
        <f t="shared" si="7"/>
        <v>0.53782407407407407</v>
      </c>
      <c r="B482" s="4">
        <v>35.426859999999998</v>
      </c>
      <c r="C482" s="4">
        <v>-118.98907</v>
      </c>
      <c r="F482" s="2">
        <v>0.87115740740740744</v>
      </c>
    </row>
    <row r="483" spans="1:6">
      <c r="A483" s="1">
        <f t="shared" si="7"/>
        <v>0.5378356481481481</v>
      </c>
      <c r="B483" s="5">
        <v>35.426870000000001</v>
      </c>
      <c r="C483" s="5">
        <v>-118.98886</v>
      </c>
      <c r="F483" s="3">
        <v>0.87116898148148147</v>
      </c>
    </row>
    <row r="484" spans="1:6">
      <c r="A484" s="1">
        <f t="shared" si="7"/>
        <v>0.53784722222222237</v>
      </c>
      <c r="B484" s="4">
        <v>35.426870000000001</v>
      </c>
      <c r="C484" s="4">
        <v>-118.98866</v>
      </c>
      <c r="F484" s="2">
        <v>0.87118055555555562</v>
      </c>
    </row>
    <row r="485" spans="1:6">
      <c r="A485" s="1">
        <f t="shared" si="7"/>
        <v>0.53785879629629618</v>
      </c>
      <c r="B485" s="5">
        <v>35.426870000000001</v>
      </c>
      <c r="C485" s="5">
        <v>-118.98845</v>
      </c>
      <c r="F485" s="3">
        <v>0.87119212962962955</v>
      </c>
    </row>
    <row r="486" spans="1:6">
      <c r="A486" s="1">
        <f t="shared" si="7"/>
        <v>0.53787037037037044</v>
      </c>
      <c r="B486" s="4">
        <v>35.426870000000001</v>
      </c>
      <c r="C486" s="4">
        <v>-118.98823</v>
      </c>
      <c r="F486" s="2">
        <v>0.8712037037037037</v>
      </c>
    </row>
    <row r="487" spans="1:6">
      <c r="A487" s="1">
        <f t="shared" si="7"/>
        <v>0.53788194444444448</v>
      </c>
      <c r="B487" s="5">
        <v>35.426870000000001</v>
      </c>
      <c r="C487" s="5">
        <v>-118.98802000000001</v>
      </c>
      <c r="F487" s="3">
        <v>0.87121527777777785</v>
      </c>
    </row>
    <row r="488" spans="1:6">
      <c r="A488" s="1">
        <f t="shared" si="7"/>
        <v>0.53789351851851852</v>
      </c>
      <c r="B488" s="4">
        <v>35.426870000000001</v>
      </c>
      <c r="C488" s="4">
        <v>-118.98779999999999</v>
      </c>
      <c r="F488" s="2">
        <v>0.87122685185185189</v>
      </c>
    </row>
    <row r="489" spans="1:6">
      <c r="A489" s="1">
        <f t="shared" si="7"/>
        <v>0.53790509259259256</v>
      </c>
      <c r="B489" s="5">
        <v>35.426870000000001</v>
      </c>
      <c r="C489" s="5">
        <v>-118.98759</v>
      </c>
      <c r="F489" s="3">
        <v>0.87123842592592593</v>
      </c>
    </row>
    <row r="490" spans="1:6">
      <c r="A490" s="1">
        <f t="shared" si="7"/>
        <v>0.5379166666666666</v>
      </c>
      <c r="B490" s="4">
        <v>35.426859999999998</v>
      </c>
      <c r="C490" s="4">
        <v>-118.98739</v>
      </c>
      <c r="F490" s="2">
        <v>0.87124999999999997</v>
      </c>
    </row>
    <row r="491" spans="1:6">
      <c r="A491" s="1">
        <f t="shared" si="7"/>
        <v>0.53792824074074086</v>
      </c>
      <c r="B491" s="5">
        <v>35.426859999999998</v>
      </c>
      <c r="C491" s="5">
        <v>-118.9872</v>
      </c>
      <c r="F491" s="3">
        <v>0.87126157407407412</v>
      </c>
    </row>
    <row r="492" spans="1:6">
      <c r="A492" s="1">
        <f t="shared" si="7"/>
        <v>0.53793981481481468</v>
      </c>
      <c r="B492" s="4">
        <v>35.426859999999998</v>
      </c>
      <c r="C492" s="4">
        <v>-118.98701</v>
      </c>
      <c r="F492" s="2">
        <v>0.87127314814814805</v>
      </c>
    </row>
    <row r="493" spans="1:6">
      <c r="A493" s="1">
        <f t="shared" si="7"/>
        <v>0.53795138888888894</v>
      </c>
      <c r="B493" s="5">
        <v>35.426870000000001</v>
      </c>
      <c r="C493" s="5">
        <v>-118.98681999999999</v>
      </c>
      <c r="F493" s="3">
        <v>0.8712847222222222</v>
      </c>
    </row>
    <row r="494" spans="1:6">
      <c r="A494" s="1">
        <f t="shared" si="7"/>
        <v>0.53796296296296298</v>
      </c>
      <c r="B494" s="4">
        <v>35.426870000000001</v>
      </c>
      <c r="C494" s="4">
        <v>-118.98663999999999</v>
      </c>
      <c r="F494" s="2">
        <v>0.87129629629629635</v>
      </c>
    </row>
    <row r="495" spans="1:6">
      <c r="A495" s="1">
        <f t="shared" si="7"/>
        <v>0.53797453703703701</v>
      </c>
      <c r="B495" s="5">
        <v>35.426870000000001</v>
      </c>
      <c r="C495" s="5">
        <v>-118.98647</v>
      </c>
      <c r="F495" s="3">
        <v>0.87130787037037039</v>
      </c>
    </row>
    <row r="496" spans="1:6">
      <c r="A496" s="1">
        <f t="shared" si="7"/>
        <v>0.53798611111111105</v>
      </c>
      <c r="B496" s="4">
        <v>35.426870000000001</v>
      </c>
      <c r="C496" s="4">
        <v>-118.98629</v>
      </c>
      <c r="F496" s="2">
        <v>0.87131944444444442</v>
      </c>
    </row>
    <row r="497" spans="1:6">
      <c r="A497" s="1">
        <f t="shared" si="7"/>
        <v>0.53799768518518509</v>
      </c>
      <c r="B497" s="5">
        <v>35.426870000000001</v>
      </c>
      <c r="C497" s="5">
        <v>-118.98611</v>
      </c>
      <c r="F497" s="3">
        <v>0.87133101851851846</v>
      </c>
    </row>
    <row r="498" spans="1:6">
      <c r="A498" s="1">
        <f t="shared" si="7"/>
        <v>0.53800925925925935</v>
      </c>
      <c r="B498" s="4">
        <v>35.426870000000001</v>
      </c>
      <c r="C498" s="4">
        <v>-118.98593</v>
      </c>
      <c r="F498" s="2">
        <v>0.87134259259259261</v>
      </c>
    </row>
    <row r="499" spans="1:6">
      <c r="A499" s="1">
        <f t="shared" si="7"/>
        <v>0.53802083333333339</v>
      </c>
      <c r="B499" s="5">
        <v>35.426870000000001</v>
      </c>
      <c r="C499" s="5">
        <v>-118.98574000000001</v>
      </c>
      <c r="F499" s="3">
        <v>0.87135416666666676</v>
      </c>
    </row>
    <row r="500" spans="1:6">
      <c r="A500" s="1">
        <f t="shared" si="7"/>
        <v>0.53803240740740743</v>
      </c>
      <c r="B500" s="4">
        <v>35.426870000000001</v>
      </c>
      <c r="C500" s="4">
        <v>-118.98555</v>
      </c>
      <c r="F500" s="2">
        <v>0.87136574074074069</v>
      </c>
    </row>
    <row r="501" spans="1:6">
      <c r="A501" s="1">
        <f t="shared" si="7"/>
        <v>0.53804398148148147</v>
      </c>
      <c r="B501" s="5">
        <v>35.426870000000001</v>
      </c>
      <c r="C501" s="5">
        <v>-118.98535</v>
      </c>
      <c r="F501" s="3">
        <v>0.87137731481481484</v>
      </c>
    </row>
    <row r="502" spans="1:6">
      <c r="A502" s="1">
        <f t="shared" si="7"/>
        <v>0.53805555555555551</v>
      </c>
      <c r="B502" s="4">
        <v>35.426870000000001</v>
      </c>
      <c r="C502" s="4">
        <v>-118.98515</v>
      </c>
      <c r="F502" s="2">
        <v>0.87138888888888888</v>
      </c>
    </row>
    <row r="503" spans="1:6">
      <c r="A503" s="1">
        <f t="shared" si="7"/>
        <v>0.53806712962962977</v>
      </c>
      <c r="B503" s="5">
        <v>35.426870000000001</v>
      </c>
      <c r="C503" s="5">
        <v>-118.98493999999999</v>
      </c>
      <c r="F503" s="3">
        <v>0.87140046296296303</v>
      </c>
    </row>
    <row r="504" spans="1:6">
      <c r="A504" s="1">
        <f t="shared" si="7"/>
        <v>0.53807870370370359</v>
      </c>
      <c r="B504" s="4">
        <v>35.426870000000001</v>
      </c>
      <c r="C504" s="4">
        <v>-118.98473</v>
      </c>
      <c r="F504" s="2">
        <v>0.87141203703703696</v>
      </c>
    </row>
    <row r="505" spans="1:6">
      <c r="A505" s="1">
        <f t="shared" si="7"/>
        <v>0.53809027777777785</v>
      </c>
      <c r="B505" s="5">
        <v>35.426870000000001</v>
      </c>
      <c r="C505" s="5">
        <v>-118.98451</v>
      </c>
      <c r="F505" s="3">
        <v>0.87142361111111111</v>
      </c>
    </row>
    <row r="506" spans="1:6">
      <c r="A506" s="1">
        <f t="shared" si="7"/>
        <v>0.53810185185185189</v>
      </c>
      <c r="B506" s="4">
        <v>35.426870000000001</v>
      </c>
      <c r="C506" s="4">
        <v>-118.9843</v>
      </c>
      <c r="F506" s="2">
        <v>0.87143518518518526</v>
      </c>
    </row>
    <row r="507" spans="1:6">
      <c r="A507" s="1">
        <f t="shared" si="7"/>
        <v>0.53811342592592593</v>
      </c>
      <c r="B507" s="5">
        <v>35.426879999999997</v>
      </c>
      <c r="C507" s="5">
        <v>-118.9841</v>
      </c>
      <c r="F507" s="3">
        <v>0.8714467592592593</v>
      </c>
    </row>
    <row r="508" spans="1:6">
      <c r="A508" s="1">
        <f t="shared" si="7"/>
        <v>0.53812499999999996</v>
      </c>
      <c r="B508" s="4">
        <v>35.426879999999997</v>
      </c>
      <c r="C508" s="4">
        <v>-118.98390000000001</v>
      </c>
      <c r="F508" s="2">
        <v>0.87145833333333333</v>
      </c>
    </row>
    <row r="509" spans="1:6">
      <c r="A509" s="1">
        <f t="shared" si="7"/>
        <v>0.538136574074074</v>
      </c>
      <c r="B509" s="5">
        <v>35.426879999999997</v>
      </c>
      <c r="C509" s="5">
        <v>-118.98371</v>
      </c>
      <c r="F509" s="3">
        <v>0.87146990740740737</v>
      </c>
    </row>
    <row r="510" spans="1:6">
      <c r="A510" s="1">
        <f t="shared" si="7"/>
        <v>0.53814814814814826</v>
      </c>
      <c r="B510" s="4">
        <v>35.426879999999997</v>
      </c>
      <c r="C510" s="4">
        <v>-118.98351</v>
      </c>
      <c r="F510" s="2">
        <v>0.87148148148148152</v>
      </c>
    </row>
    <row r="511" spans="1:6">
      <c r="A511" s="1">
        <f t="shared" si="7"/>
        <v>0.53815972222222208</v>
      </c>
      <c r="B511" s="5">
        <v>35.426879999999997</v>
      </c>
      <c r="C511" s="5">
        <v>-118.98331</v>
      </c>
      <c r="F511" s="3">
        <v>0.87149305555555545</v>
      </c>
    </row>
    <row r="512" spans="1:6">
      <c r="A512" s="1">
        <f t="shared" si="7"/>
        <v>0.53817129629629634</v>
      </c>
      <c r="B512" s="4">
        <v>35.426879999999997</v>
      </c>
      <c r="C512" s="4">
        <v>-118.98311</v>
      </c>
      <c r="F512" s="2">
        <v>0.8715046296296296</v>
      </c>
    </row>
    <row r="513" spans="1:6">
      <c r="A513" s="1">
        <f t="shared" si="7"/>
        <v>0.53818287037037038</v>
      </c>
      <c r="B513" s="5">
        <v>35.426879999999997</v>
      </c>
      <c r="C513" s="5">
        <v>-118.9829</v>
      </c>
      <c r="F513" s="3">
        <v>0.87151620370370375</v>
      </c>
    </row>
    <row r="514" spans="1:6">
      <c r="A514" s="1">
        <f t="shared" si="7"/>
        <v>0.53819444444444442</v>
      </c>
      <c r="B514" s="4">
        <v>35.426879999999997</v>
      </c>
      <c r="C514" s="4">
        <v>-118.98269000000001</v>
      </c>
      <c r="F514" s="2">
        <v>0.87152777777777779</v>
      </c>
    </row>
    <row r="515" spans="1:6">
      <c r="A515" s="1">
        <f t="shared" ref="A515:A578" si="8">F515-TIME(8,0,0)</f>
        <v>0.53820601851851846</v>
      </c>
      <c r="B515" s="5">
        <v>35.426879999999997</v>
      </c>
      <c r="C515" s="5">
        <v>-118.98247000000001</v>
      </c>
      <c r="F515" s="3">
        <v>0.87153935185185183</v>
      </c>
    </row>
    <row r="516" spans="1:6">
      <c r="A516" s="1">
        <f t="shared" si="8"/>
        <v>0.5382175925925925</v>
      </c>
      <c r="B516" s="4">
        <v>35.426879999999997</v>
      </c>
      <c r="C516" s="4">
        <v>-118.98226</v>
      </c>
      <c r="F516" s="2">
        <v>0.87155092592592587</v>
      </c>
    </row>
    <row r="517" spans="1:6">
      <c r="A517" s="1">
        <f t="shared" si="8"/>
        <v>0.53822916666666676</v>
      </c>
      <c r="B517" s="5">
        <v>35.426879999999997</v>
      </c>
      <c r="C517" s="5">
        <v>-118.98205</v>
      </c>
      <c r="F517" s="3">
        <v>0.87156250000000002</v>
      </c>
    </row>
    <row r="518" spans="1:6">
      <c r="A518" s="1">
        <f t="shared" si="8"/>
        <v>0.5382407407407408</v>
      </c>
      <c r="B518" s="4">
        <v>35.426879999999997</v>
      </c>
      <c r="C518" s="4">
        <v>-118.98184000000001</v>
      </c>
      <c r="F518" s="2">
        <v>0.87157407407407417</v>
      </c>
    </row>
    <row r="519" spans="1:6">
      <c r="A519" s="1">
        <f t="shared" si="8"/>
        <v>0.53825231481481484</v>
      </c>
      <c r="B519" s="5">
        <v>35.42689</v>
      </c>
      <c r="C519" s="5">
        <v>-118.98165</v>
      </c>
      <c r="F519" s="3">
        <v>0.8715856481481481</v>
      </c>
    </row>
    <row r="520" spans="1:6">
      <c r="A520" s="1">
        <f t="shared" si="8"/>
        <v>0.53826388888888888</v>
      </c>
      <c r="B520" s="4">
        <v>35.42689</v>
      </c>
      <c r="C520" s="4">
        <v>-118.98144000000001</v>
      </c>
      <c r="F520" s="2">
        <v>0.87159722222222225</v>
      </c>
    </row>
    <row r="521" spans="1:6">
      <c r="A521" s="1">
        <f t="shared" si="8"/>
        <v>0.53827546296296291</v>
      </c>
      <c r="B521" s="5">
        <v>35.42689</v>
      </c>
      <c r="C521" s="5">
        <v>-118.98123</v>
      </c>
      <c r="F521" s="3">
        <v>0.87160879629629628</v>
      </c>
    </row>
    <row r="522" spans="1:6">
      <c r="A522" s="1">
        <f t="shared" si="8"/>
        <v>0.53828703703703717</v>
      </c>
      <c r="B522" s="4">
        <v>35.42689</v>
      </c>
      <c r="C522" s="4">
        <v>-118.98102</v>
      </c>
      <c r="F522" s="2">
        <v>0.87162037037037043</v>
      </c>
    </row>
    <row r="523" spans="1:6">
      <c r="A523" s="1">
        <f t="shared" si="8"/>
        <v>0.53829861111111099</v>
      </c>
      <c r="B523" s="5">
        <v>35.426900000000003</v>
      </c>
      <c r="C523" s="5">
        <v>-118.98081000000001</v>
      </c>
      <c r="F523" s="3">
        <v>0.87163194444444436</v>
      </c>
    </row>
    <row r="524" spans="1:6">
      <c r="A524" s="1">
        <f t="shared" si="8"/>
        <v>0.53831018518518525</v>
      </c>
      <c r="B524" s="4">
        <v>35.426900000000003</v>
      </c>
      <c r="C524" s="4">
        <v>-118.9806</v>
      </c>
      <c r="F524" s="2">
        <v>0.87164351851851851</v>
      </c>
    </row>
    <row r="525" spans="1:6">
      <c r="A525" s="1">
        <f t="shared" si="8"/>
        <v>0.53832175925925929</v>
      </c>
      <c r="B525" s="5">
        <v>35.426900000000003</v>
      </c>
      <c r="C525" s="5">
        <v>-118.98038</v>
      </c>
      <c r="F525" s="3">
        <v>0.87165509259259266</v>
      </c>
    </row>
    <row r="526" spans="1:6">
      <c r="A526" s="1">
        <f t="shared" si="8"/>
        <v>0.53833333333333333</v>
      </c>
      <c r="B526" s="4">
        <v>35.426900000000003</v>
      </c>
      <c r="C526" s="4">
        <v>-118.98016</v>
      </c>
      <c r="F526" s="2">
        <v>0.8716666666666667</v>
      </c>
    </row>
    <row r="527" spans="1:6">
      <c r="A527" s="1">
        <f t="shared" si="8"/>
        <v>0.53834490740740737</v>
      </c>
      <c r="B527" s="5">
        <v>35.426900000000003</v>
      </c>
      <c r="C527" s="5">
        <v>-118.97994</v>
      </c>
      <c r="F527" s="3">
        <v>0.87167824074074074</v>
      </c>
    </row>
    <row r="528" spans="1:6">
      <c r="A528" s="1">
        <f t="shared" si="8"/>
        <v>0.53835648148148141</v>
      </c>
      <c r="B528" s="4">
        <v>35.426909999999999</v>
      </c>
      <c r="C528" s="4">
        <v>-118.97973</v>
      </c>
      <c r="F528" s="2">
        <v>0.87168981481481478</v>
      </c>
    </row>
    <row r="529" spans="1:6">
      <c r="A529" s="1">
        <f t="shared" si="8"/>
        <v>0.53836805555555567</v>
      </c>
      <c r="B529" s="5">
        <v>35.426909999999999</v>
      </c>
      <c r="C529" s="5">
        <v>-118.97951999999999</v>
      </c>
      <c r="F529" s="3">
        <v>0.87170138888888893</v>
      </c>
    </row>
    <row r="530" spans="1:6">
      <c r="A530" s="1">
        <f t="shared" si="8"/>
        <v>0.53837962962962949</v>
      </c>
      <c r="B530" s="4">
        <v>35.426920000000003</v>
      </c>
      <c r="C530" s="4">
        <v>-118.97931</v>
      </c>
      <c r="F530" s="2">
        <v>0.87171296296296286</v>
      </c>
    </row>
    <row r="531" spans="1:6">
      <c r="A531" s="1">
        <f t="shared" si="8"/>
        <v>0.53839120370370375</v>
      </c>
      <c r="B531" s="5">
        <v>35.426940000000002</v>
      </c>
      <c r="C531" s="5">
        <v>-118.9791</v>
      </c>
      <c r="F531" s="3">
        <v>0.87172453703703701</v>
      </c>
    </row>
    <row r="532" spans="1:6">
      <c r="A532" s="1">
        <f t="shared" si="8"/>
        <v>0.53840277777777779</v>
      </c>
      <c r="B532" s="4">
        <v>35.426960000000001</v>
      </c>
      <c r="C532" s="4">
        <v>-118.97889000000001</v>
      </c>
      <c r="F532" s="2">
        <v>0.87173611111111116</v>
      </c>
    </row>
    <row r="533" spans="1:6">
      <c r="A533" s="1">
        <f t="shared" si="8"/>
        <v>0.53841435185185182</v>
      </c>
      <c r="B533" s="5">
        <v>35.426990000000004</v>
      </c>
      <c r="C533" s="5">
        <v>-118.97869</v>
      </c>
      <c r="F533" s="3">
        <v>0.87174768518518519</v>
      </c>
    </row>
    <row r="534" spans="1:6">
      <c r="A534" s="1">
        <f t="shared" si="8"/>
        <v>0.53842592592592586</v>
      </c>
      <c r="B534" s="4">
        <v>35.427030000000002</v>
      </c>
      <c r="C534" s="4">
        <v>-118.97848</v>
      </c>
      <c r="F534" s="2">
        <v>0.87175925925925923</v>
      </c>
    </row>
    <row r="535" spans="1:6">
      <c r="A535" s="1">
        <f t="shared" si="8"/>
        <v>0.5384374999999999</v>
      </c>
      <c r="B535" s="5">
        <v>35.427079999999997</v>
      </c>
      <c r="C535" s="5">
        <v>-118.97826999999999</v>
      </c>
      <c r="F535" s="3">
        <v>0.87177083333333327</v>
      </c>
    </row>
    <row r="536" spans="1:6">
      <c r="A536" s="1">
        <f t="shared" si="8"/>
        <v>0.53844907407407416</v>
      </c>
      <c r="B536" s="4">
        <v>35.427129999999998</v>
      </c>
      <c r="C536" s="4">
        <v>-118.97807</v>
      </c>
      <c r="F536" s="2">
        <v>0.87178240740740742</v>
      </c>
    </row>
    <row r="537" spans="1:6">
      <c r="A537" s="1">
        <f t="shared" si="8"/>
        <v>0.5384606481481482</v>
      </c>
      <c r="B537" s="5">
        <v>35.42718</v>
      </c>
      <c r="C537" s="5">
        <v>-118.97786000000001</v>
      </c>
      <c r="F537" s="3">
        <v>0.87179398148148157</v>
      </c>
    </row>
    <row r="538" spans="1:6">
      <c r="A538" s="1">
        <f t="shared" si="8"/>
        <v>0.53847222222222224</v>
      </c>
      <c r="B538" s="4">
        <v>35.427239999999998</v>
      </c>
      <c r="C538" s="4">
        <v>-118.97766</v>
      </c>
      <c r="F538" s="2">
        <v>0.8718055555555555</v>
      </c>
    </row>
    <row r="539" spans="1:6">
      <c r="A539" s="1">
        <f t="shared" si="8"/>
        <v>0.53848379629629628</v>
      </c>
      <c r="B539" s="5">
        <v>35.427309999999999</v>
      </c>
      <c r="C539" s="5">
        <v>-118.97747</v>
      </c>
      <c r="F539" s="3">
        <v>0.87181712962962965</v>
      </c>
    </row>
    <row r="540" spans="1:6">
      <c r="A540" s="1">
        <f t="shared" si="8"/>
        <v>0.53849537037037032</v>
      </c>
      <c r="B540" s="4">
        <v>35.427370000000003</v>
      </c>
      <c r="C540" s="4">
        <v>-118.97726</v>
      </c>
      <c r="F540" s="2">
        <v>0.87182870370370369</v>
      </c>
    </row>
    <row r="541" spans="1:6">
      <c r="A541" s="1">
        <f t="shared" si="8"/>
        <v>0.53850694444444458</v>
      </c>
      <c r="B541" s="5">
        <v>35.427439999999997</v>
      </c>
      <c r="C541" s="5">
        <v>-118.97705999999999</v>
      </c>
      <c r="F541" s="3">
        <v>0.87184027777777784</v>
      </c>
    </row>
    <row r="542" spans="1:6">
      <c r="A542" s="1">
        <f t="shared" si="8"/>
        <v>0.5385185185185184</v>
      </c>
      <c r="B542" s="4">
        <v>35.427500000000002</v>
      </c>
      <c r="C542" s="4">
        <v>-118.97686</v>
      </c>
      <c r="F542" s="2">
        <v>0.87185185185185177</v>
      </c>
    </row>
    <row r="543" spans="1:6">
      <c r="A543" s="1">
        <f t="shared" si="8"/>
        <v>0.53853009259259266</v>
      </c>
      <c r="B543" s="5">
        <v>35.427570000000003</v>
      </c>
      <c r="C543" s="5">
        <v>-118.97666</v>
      </c>
      <c r="F543" s="3">
        <v>0.87186342592592592</v>
      </c>
    </row>
    <row r="544" spans="1:6">
      <c r="A544" s="1">
        <f t="shared" si="8"/>
        <v>0.5385416666666667</v>
      </c>
      <c r="B544" s="4">
        <v>35.427630000000001</v>
      </c>
      <c r="C544" s="4">
        <v>-118.97645</v>
      </c>
      <c r="F544" s="2">
        <v>0.87187500000000007</v>
      </c>
    </row>
    <row r="545" spans="1:6">
      <c r="A545" s="1">
        <f t="shared" si="8"/>
        <v>0.53855324074074074</v>
      </c>
      <c r="B545" s="5">
        <v>35.427689999999998</v>
      </c>
      <c r="C545" s="5">
        <v>-118.97624</v>
      </c>
      <c r="F545" s="3">
        <v>0.87188657407407411</v>
      </c>
    </row>
    <row r="546" spans="1:6">
      <c r="A546" s="1">
        <f t="shared" si="8"/>
        <v>0.53856481481481477</v>
      </c>
      <c r="B546" s="4">
        <v>35.42774</v>
      </c>
      <c r="C546" s="4">
        <v>-118.97602999999999</v>
      </c>
      <c r="F546" s="2">
        <v>0.87189814814814814</v>
      </c>
    </row>
    <row r="547" spans="1:6">
      <c r="A547" s="1">
        <f t="shared" si="8"/>
        <v>0.53857638888888881</v>
      </c>
      <c r="B547" s="5">
        <v>35.427779999999998</v>
      </c>
      <c r="C547" s="5">
        <v>-118.97581</v>
      </c>
      <c r="F547" s="3">
        <v>0.87190972222222218</v>
      </c>
    </row>
    <row r="548" spans="1:6">
      <c r="A548" s="1">
        <f t="shared" si="8"/>
        <v>0.53858796296296307</v>
      </c>
      <c r="B548" s="4">
        <v>35.427819999999997</v>
      </c>
      <c r="C548" s="4">
        <v>-118.97559</v>
      </c>
      <c r="F548" s="2">
        <v>0.87192129629629633</v>
      </c>
    </row>
    <row r="549" spans="1:6">
      <c r="A549" s="1">
        <f t="shared" si="8"/>
        <v>0.53859953703703689</v>
      </c>
      <c r="B549" s="5">
        <v>35.427849999999999</v>
      </c>
      <c r="C549" s="5">
        <v>-118.97537</v>
      </c>
      <c r="F549" s="3">
        <v>0.87193287037037026</v>
      </c>
    </row>
    <row r="550" spans="1:6">
      <c r="A550" s="1">
        <f t="shared" si="8"/>
        <v>0.53861111111111115</v>
      </c>
      <c r="B550" s="4">
        <v>35.427880000000002</v>
      </c>
      <c r="C550" s="4">
        <v>-118.97514</v>
      </c>
      <c r="F550" s="2">
        <v>0.87194444444444441</v>
      </c>
    </row>
    <row r="551" spans="1:6">
      <c r="A551" s="1">
        <f t="shared" si="8"/>
        <v>0.53862268518518519</v>
      </c>
      <c r="B551" s="5">
        <v>35.427889999999998</v>
      </c>
      <c r="C551" s="5">
        <v>-118.97492</v>
      </c>
      <c r="F551" s="3">
        <v>0.87195601851851856</v>
      </c>
    </row>
    <row r="552" spans="1:6">
      <c r="A552" s="1">
        <f t="shared" si="8"/>
        <v>0.53863425925925923</v>
      </c>
      <c r="B552" s="4">
        <v>35.427909999999997</v>
      </c>
      <c r="C552" s="4">
        <v>-118.97468000000001</v>
      </c>
      <c r="F552" s="2">
        <v>0.8719675925925926</v>
      </c>
    </row>
    <row r="553" spans="1:6">
      <c r="A553" s="1">
        <f t="shared" si="8"/>
        <v>0.53864583333333327</v>
      </c>
      <c r="B553" s="5">
        <v>35.427909999999997</v>
      </c>
      <c r="C553" s="5">
        <v>-118.97445</v>
      </c>
      <c r="F553" s="3">
        <v>0.87197916666666664</v>
      </c>
    </row>
    <row r="554" spans="1:6">
      <c r="A554" s="1">
        <f t="shared" si="8"/>
        <v>0.53865740740740731</v>
      </c>
      <c r="B554" s="4">
        <v>35.427909999999997</v>
      </c>
      <c r="C554" s="4">
        <v>-118.97422</v>
      </c>
      <c r="F554" s="2">
        <v>0.87199074074074068</v>
      </c>
    </row>
    <row r="555" spans="1:6">
      <c r="A555" s="1">
        <f t="shared" si="8"/>
        <v>0.53866898148148157</v>
      </c>
      <c r="B555" s="5">
        <v>35.427909999999997</v>
      </c>
      <c r="C555" s="5">
        <v>-118.97399</v>
      </c>
      <c r="F555" s="3">
        <v>0.87200231481481483</v>
      </c>
    </row>
    <row r="556" spans="1:6">
      <c r="A556" s="1">
        <f t="shared" si="8"/>
        <v>0.53868055555555561</v>
      </c>
      <c r="B556" s="4">
        <v>35.427909999999997</v>
      </c>
      <c r="C556" s="4">
        <v>-118.97375</v>
      </c>
      <c r="F556" s="2">
        <v>0.87201388888888898</v>
      </c>
    </row>
    <row r="557" spans="1:6">
      <c r="A557" s="1">
        <f t="shared" si="8"/>
        <v>0.53869212962962965</v>
      </c>
      <c r="B557" s="5">
        <v>35.427900000000001</v>
      </c>
      <c r="C557" s="5">
        <v>-118.97351999999999</v>
      </c>
      <c r="F557" s="3">
        <v>0.87202546296296291</v>
      </c>
    </row>
    <row r="558" spans="1:6">
      <c r="A558" s="1">
        <f t="shared" si="8"/>
        <v>0.53870370370370368</v>
      </c>
      <c r="B558" s="4">
        <v>35.427889999999998</v>
      </c>
      <c r="C558" s="4">
        <v>-118.97329000000001</v>
      </c>
      <c r="F558" s="2">
        <v>0.87203703703703705</v>
      </c>
    </row>
    <row r="559" spans="1:6">
      <c r="A559" s="1">
        <f t="shared" si="8"/>
        <v>0.53871527777777772</v>
      </c>
      <c r="B559" s="5">
        <v>35.427880000000002</v>
      </c>
      <c r="C559" s="5">
        <v>-118.97306</v>
      </c>
      <c r="F559" s="3">
        <v>0.87204861111111109</v>
      </c>
    </row>
    <row r="560" spans="1:6">
      <c r="A560" s="1">
        <f t="shared" si="8"/>
        <v>0.53872685185185198</v>
      </c>
      <c r="B560" s="4">
        <v>35.427869999999999</v>
      </c>
      <c r="C560" s="4">
        <v>-118.97284000000001</v>
      </c>
      <c r="F560" s="2">
        <v>0.87206018518518524</v>
      </c>
    </row>
    <row r="561" spans="1:6">
      <c r="A561" s="1">
        <f t="shared" si="8"/>
        <v>0.5387384259259258</v>
      </c>
      <c r="B561" s="5">
        <v>35.427869999999999</v>
      </c>
      <c r="C561" s="5">
        <v>-118.97262000000001</v>
      </c>
      <c r="F561" s="3">
        <v>0.87207175925925917</v>
      </c>
    </row>
    <row r="562" spans="1:6">
      <c r="A562" s="1">
        <f t="shared" si="8"/>
        <v>0.53875000000000006</v>
      </c>
      <c r="B562" s="4">
        <v>35.427860000000003</v>
      </c>
      <c r="C562" s="4">
        <v>-118.97239</v>
      </c>
      <c r="F562" s="2">
        <v>0.87208333333333332</v>
      </c>
    </row>
    <row r="563" spans="1:6">
      <c r="A563" s="1">
        <f t="shared" si="8"/>
        <v>0.5387615740740741</v>
      </c>
      <c r="B563" s="5">
        <v>35.427860000000003</v>
      </c>
      <c r="C563" s="5">
        <v>-118.97217999999999</v>
      </c>
      <c r="F563" s="3">
        <v>0.87209490740740747</v>
      </c>
    </row>
    <row r="564" spans="1:6">
      <c r="A564" s="1">
        <f t="shared" si="8"/>
        <v>0.53877314814814814</v>
      </c>
      <c r="B564" s="4">
        <v>35.427849999999999</v>
      </c>
      <c r="C564" s="4">
        <v>-118.97196</v>
      </c>
      <c r="F564" s="2">
        <v>0.87210648148148151</v>
      </c>
    </row>
    <row r="565" spans="1:6">
      <c r="A565" s="1">
        <f t="shared" si="8"/>
        <v>0.53878472222222218</v>
      </c>
      <c r="B565" s="5">
        <v>35.427849999999999</v>
      </c>
      <c r="C565" s="5">
        <v>-118.97175</v>
      </c>
      <c r="F565" s="3">
        <v>0.87211805555555555</v>
      </c>
    </row>
    <row r="566" spans="1:6">
      <c r="A566" s="1">
        <f t="shared" si="8"/>
        <v>0.53879629629629622</v>
      </c>
      <c r="B566" s="4">
        <v>35.427840000000003</v>
      </c>
      <c r="C566" s="4">
        <v>-118.97154</v>
      </c>
      <c r="F566" s="2">
        <v>0.87212962962962959</v>
      </c>
    </row>
    <row r="567" spans="1:6">
      <c r="A567" s="1">
        <f t="shared" si="8"/>
        <v>0.53880787037037048</v>
      </c>
      <c r="B567" s="5">
        <v>35.42783</v>
      </c>
      <c r="C567" s="5">
        <v>-118.97132999999999</v>
      </c>
      <c r="F567" s="3">
        <v>0.87214120370370374</v>
      </c>
    </row>
    <row r="568" spans="1:6">
      <c r="A568" s="1">
        <f t="shared" si="8"/>
        <v>0.5388194444444443</v>
      </c>
      <c r="B568" s="4">
        <v>35.42783</v>
      </c>
      <c r="C568" s="4">
        <v>-118.97111</v>
      </c>
      <c r="F568" s="2">
        <v>0.87215277777777767</v>
      </c>
    </row>
    <row r="569" spans="1:6">
      <c r="A569" s="1">
        <f t="shared" si="8"/>
        <v>0.53883101851851856</v>
      </c>
      <c r="B569" s="5">
        <v>35.427819999999997</v>
      </c>
      <c r="C569" s="5">
        <v>-118.9709</v>
      </c>
      <c r="F569" s="3">
        <v>0.87216435185185182</v>
      </c>
    </row>
    <row r="570" spans="1:6">
      <c r="A570" s="1">
        <f t="shared" si="8"/>
        <v>0.5388425925925926</v>
      </c>
      <c r="B570" s="4">
        <v>35.427819999999997</v>
      </c>
      <c r="C570" s="4">
        <v>-118.97069999999999</v>
      </c>
      <c r="F570" s="2">
        <v>0.87217592592592597</v>
      </c>
    </row>
    <row r="571" spans="1:6">
      <c r="A571" s="1">
        <f t="shared" si="8"/>
        <v>0.53885416666666663</v>
      </c>
      <c r="B571" s="5">
        <v>35.427810000000001</v>
      </c>
      <c r="C571" s="5">
        <v>-118.97049</v>
      </c>
      <c r="F571" s="3">
        <v>0.8721875</v>
      </c>
    </row>
    <row r="572" spans="1:6">
      <c r="A572" s="1">
        <f t="shared" si="8"/>
        <v>0.53886574074074067</v>
      </c>
      <c r="B572" s="4">
        <v>35.427799999999998</v>
      </c>
      <c r="C572" s="4">
        <v>-118.97029000000001</v>
      </c>
      <c r="F572" s="2">
        <v>0.87219907407407404</v>
      </c>
    </row>
    <row r="573" spans="1:6">
      <c r="A573" s="1">
        <f t="shared" si="8"/>
        <v>0.53887731481481471</v>
      </c>
      <c r="B573" s="5">
        <v>35.427799999999998</v>
      </c>
      <c r="C573" s="5">
        <v>-118.97009</v>
      </c>
      <c r="F573" s="3">
        <v>0.87221064814814808</v>
      </c>
    </row>
    <row r="574" spans="1:6">
      <c r="A574" s="1">
        <f t="shared" si="8"/>
        <v>0.53888888888888897</v>
      </c>
      <c r="B574" s="4">
        <v>35.427790000000002</v>
      </c>
      <c r="C574" s="4">
        <v>-118.96989000000001</v>
      </c>
      <c r="F574" s="2">
        <v>0.87222222222222223</v>
      </c>
    </row>
    <row r="575" spans="1:6">
      <c r="A575" s="1">
        <f t="shared" si="8"/>
        <v>0.53890046296296301</v>
      </c>
      <c r="B575" s="5">
        <v>35.427790000000002</v>
      </c>
      <c r="C575" s="5">
        <v>-118.9697</v>
      </c>
      <c r="F575" s="3">
        <v>0.87223379629629638</v>
      </c>
    </row>
    <row r="576" spans="1:6">
      <c r="A576" s="1">
        <f t="shared" si="8"/>
        <v>0.53891203703703705</v>
      </c>
      <c r="B576" s="4">
        <v>35.427790000000002</v>
      </c>
      <c r="C576" s="4">
        <v>-118.96952</v>
      </c>
      <c r="F576" s="2">
        <v>0.87224537037037031</v>
      </c>
    </row>
    <row r="577" spans="1:6">
      <c r="A577" s="1">
        <f t="shared" si="8"/>
        <v>0.53892361111111109</v>
      </c>
      <c r="B577" s="5">
        <v>35.427779999999998</v>
      </c>
      <c r="C577" s="5">
        <v>-118.96933</v>
      </c>
      <c r="F577" s="3">
        <v>0.87225694444444446</v>
      </c>
    </row>
    <row r="578" spans="1:6">
      <c r="A578" s="1">
        <f t="shared" si="8"/>
        <v>0.53893518518518513</v>
      </c>
      <c r="B578" s="4">
        <v>35.427779999999998</v>
      </c>
      <c r="C578" s="4">
        <v>-118.96916</v>
      </c>
      <c r="F578" s="2">
        <v>0.8722685185185185</v>
      </c>
    </row>
    <row r="579" spans="1:6">
      <c r="A579" s="1">
        <f t="shared" ref="A579:A642" si="9">F579-TIME(8,0,0)</f>
        <v>0.53894675925925939</v>
      </c>
      <c r="B579" s="5">
        <v>35.427779999999998</v>
      </c>
      <c r="C579" s="5">
        <v>-118.96899000000001</v>
      </c>
      <c r="F579" s="3">
        <v>0.87228009259259265</v>
      </c>
    </row>
    <row r="580" spans="1:6">
      <c r="A580" s="1">
        <f t="shared" si="9"/>
        <v>0.53895833333333321</v>
      </c>
      <c r="B580" s="4">
        <v>35.427779999999998</v>
      </c>
      <c r="C580" s="4">
        <v>-118.96881999999999</v>
      </c>
      <c r="F580" s="2">
        <v>0.87229166666666658</v>
      </c>
    </row>
    <row r="581" spans="1:6">
      <c r="A581" s="1">
        <f t="shared" si="9"/>
        <v>0.53896990740740747</v>
      </c>
      <c r="B581" s="5">
        <v>35.427770000000002</v>
      </c>
      <c r="C581" s="5">
        <v>-118.96866</v>
      </c>
      <c r="F581" s="3">
        <v>0.87230324074074073</v>
      </c>
    </row>
    <row r="582" spans="1:6">
      <c r="A582" s="1">
        <f t="shared" si="9"/>
        <v>0.53898148148148151</v>
      </c>
      <c r="B582" s="4">
        <v>35.427770000000002</v>
      </c>
      <c r="C582" s="4">
        <v>-118.96850999999999</v>
      </c>
      <c r="F582" s="2">
        <v>0.87231481481481488</v>
      </c>
    </row>
    <row r="583" spans="1:6">
      <c r="A583" s="1">
        <f t="shared" si="9"/>
        <v>0.53899305555555554</v>
      </c>
      <c r="B583" s="5">
        <v>35.427759999999999</v>
      </c>
      <c r="C583" s="5">
        <v>-118.96836999999999</v>
      </c>
      <c r="F583" s="3">
        <v>0.87232638888888892</v>
      </c>
    </row>
    <row r="584" spans="1:6">
      <c r="A584" s="1">
        <f t="shared" si="9"/>
        <v>0.53900462962962958</v>
      </c>
      <c r="B584" s="4">
        <v>35.427759999999999</v>
      </c>
      <c r="C584" s="4">
        <v>-118.96826</v>
      </c>
      <c r="F584" s="2">
        <v>0.87233796296296295</v>
      </c>
    </row>
    <row r="585" spans="1:6">
      <c r="A585" s="1">
        <f t="shared" si="9"/>
        <v>0.53901620370370362</v>
      </c>
      <c r="B585" s="5">
        <v>35.427759999999999</v>
      </c>
      <c r="C585" s="5">
        <v>-118.96818</v>
      </c>
      <c r="F585" s="3">
        <v>0.87234953703703699</v>
      </c>
    </row>
    <row r="586" spans="1:6">
      <c r="A586" s="1">
        <f t="shared" si="9"/>
        <v>0.53902777777777788</v>
      </c>
      <c r="B586" s="4">
        <v>35.427759999999999</v>
      </c>
      <c r="C586" s="4">
        <v>-118.96812</v>
      </c>
      <c r="F586" s="2">
        <v>0.87236111111111114</v>
      </c>
    </row>
    <row r="587" spans="1:6">
      <c r="A587" s="1">
        <f t="shared" si="9"/>
        <v>0.53905092592592596</v>
      </c>
      <c r="B587" s="5">
        <v>35.427759999999999</v>
      </c>
      <c r="C587" s="5">
        <v>-118.96808</v>
      </c>
      <c r="F587" s="3">
        <v>0.87238425925925922</v>
      </c>
    </row>
    <row r="588" spans="1:6">
      <c r="A588" s="1">
        <f t="shared" si="9"/>
        <v>0.53908564814814808</v>
      </c>
      <c r="B588" s="4">
        <v>35.427750000000003</v>
      </c>
      <c r="C588" s="4">
        <v>-118.96804</v>
      </c>
      <c r="F588" s="2">
        <v>0.87241898148148145</v>
      </c>
    </row>
    <row r="589" spans="1:6">
      <c r="A589" s="1">
        <f t="shared" si="9"/>
        <v>0.53909722222222212</v>
      </c>
      <c r="B589" s="5">
        <v>35.427750000000003</v>
      </c>
      <c r="C589" s="5">
        <v>-118.968</v>
      </c>
      <c r="F589" s="3">
        <v>0.87243055555555549</v>
      </c>
    </row>
    <row r="590" spans="1:6">
      <c r="A590" s="1">
        <f t="shared" si="9"/>
        <v>0.53910879629629638</v>
      </c>
      <c r="B590" s="4">
        <v>35.42774</v>
      </c>
      <c r="C590" s="4">
        <v>-118.96794</v>
      </c>
      <c r="F590" s="2">
        <v>0.87244212962962964</v>
      </c>
    </row>
    <row r="591" spans="1:6">
      <c r="A591" s="1">
        <f t="shared" si="9"/>
        <v>0.53912037037037042</v>
      </c>
      <c r="B591" s="5">
        <v>35.427720000000001</v>
      </c>
      <c r="C591" s="5">
        <v>-118.96787</v>
      </c>
      <c r="F591" s="3">
        <v>0.87245370370370379</v>
      </c>
    </row>
    <row r="592" spans="1:6">
      <c r="A592" s="1">
        <f t="shared" si="9"/>
        <v>0.53913194444444446</v>
      </c>
      <c r="B592" s="4">
        <v>35.427709999999998</v>
      </c>
      <c r="C592" s="4">
        <v>-118.96782</v>
      </c>
      <c r="F592" s="2">
        <v>0.87246527777777771</v>
      </c>
    </row>
    <row r="593" spans="1:6">
      <c r="A593" s="1">
        <f t="shared" si="9"/>
        <v>0.53914351851851849</v>
      </c>
      <c r="B593" s="5">
        <v>35.427639999999997</v>
      </c>
      <c r="C593" s="5">
        <v>-118.96778999999999</v>
      </c>
      <c r="F593" s="3">
        <v>0.87247685185185186</v>
      </c>
    </row>
    <row r="594" spans="1:6">
      <c r="A594" s="1">
        <f t="shared" si="9"/>
        <v>0.53915509259259253</v>
      </c>
      <c r="B594" s="4">
        <v>35.42754</v>
      </c>
      <c r="C594" s="4">
        <v>-118.96778</v>
      </c>
      <c r="F594" s="2">
        <v>0.8724884259259259</v>
      </c>
    </row>
    <row r="595" spans="1:6">
      <c r="A595" s="1">
        <f t="shared" si="9"/>
        <v>0.53916666666666679</v>
      </c>
      <c r="B595" s="5">
        <v>35.427460000000004</v>
      </c>
      <c r="C595" s="5">
        <v>-118.96777</v>
      </c>
      <c r="F595" s="3">
        <v>0.87250000000000005</v>
      </c>
    </row>
    <row r="596" spans="1:6">
      <c r="A596" s="1">
        <f t="shared" si="9"/>
        <v>0.53917824074074061</v>
      </c>
      <c r="B596" s="4">
        <v>35.427370000000003</v>
      </c>
      <c r="C596" s="4">
        <v>-118.96776</v>
      </c>
      <c r="F596" s="2">
        <v>0.87251157407407398</v>
      </c>
    </row>
    <row r="597" spans="1:6">
      <c r="A597" s="1">
        <f t="shared" si="9"/>
        <v>0.53918981481481487</v>
      </c>
      <c r="B597" s="5">
        <v>35.427280000000003</v>
      </c>
      <c r="C597" s="5">
        <v>-118.96776</v>
      </c>
      <c r="F597" s="3">
        <v>0.87252314814814813</v>
      </c>
    </row>
    <row r="598" spans="1:6">
      <c r="A598" s="1">
        <f t="shared" si="9"/>
        <v>0.53920138888888891</v>
      </c>
      <c r="B598" s="4">
        <v>35.427190000000003</v>
      </c>
      <c r="C598" s="4">
        <v>-118.96775</v>
      </c>
      <c r="F598" s="2">
        <v>0.87253472222222228</v>
      </c>
    </row>
    <row r="599" spans="1:6">
      <c r="A599" s="1">
        <f t="shared" si="9"/>
        <v>0.53921296296296295</v>
      </c>
      <c r="B599" s="5">
        <v>35.42709</v>
      </c>
      <c r="C599" s="5">
        <v>-118.96775</v>
      </c>
      <c r="F599" s="3">
        <v>0.87254629629629632</v>
      </c>
    </row>
    <row r="600" spans="1:6">
      <c r="A600" s="1">
        <f t="shared" si="9"/>
        <v>0.53922453703703699</v>
      </c>
      <c r="B600" s="4">
        <v>35.426990000000004</v>
      </c>
      <c r="C600" s="4">
        <v>-118.96775</v>
      </c>
      <c r="F600" s="2">
        <v>0.87255787037037036</v>
      </c>
    </row>
    <row r="601" spans="1:6">
      <c r="A601" s="1">
        <f t="shared" si="9"/>
        <v>0.53923611111111103</v>
      </c>
      <c r="B601" s="5">
        <v>35.42689</v>
      </c>
      <c r="C601" s="5">
        <v>-118.96774000000001</v>
      </c>
      <c r="F601" s="3">
        <v>0.8725694444444444</v>
      </c>
    </row>
    <row r="602" spans="1:6">
      <c r="A602" s="1">
        <f t="shared" si="9"/>
        <v>0.53924768518518529</v>
      </c>
      <c r="B602" s="4">
        <v>35.426780000000001</v>
      </c>
      <c r="C602" s="4">
        <v>-118.96774000000001</v>
      </c>
      <c r="F602" s="2">
        <v>0.87258101851851855</v>
      </c>
    </row>
    <row r="603" spans="1:6">
      <c r="A603" s="1">
        <f t="shared" si="9"/>
        <v>0.53925925925925933</v>
      </c>
      <c r="B603" s="5">
        <v>35.426670000000001</v>
      </c>
      <c r="C603" s="5">
        <v>-118.96774000000001</v>
      </c>
      <c r="F603" s="3">
        <v>0.8725925925925927</v>
      </c>
    </row>
    <row r="604" spans="1:6">
      <c r="A604" s="1">
        <f t="shared" si="9"/>
        <v>0.53927083333333337</v>
      </c>
      <c r="B604" s="4">
        <v>35.426549999999999</v>
      </c>
      <c r="C604" s="4">
        <v>-118.96773</v>
      </c>
      <c r="F604" s="2">
        <v>0.87260416666666663</v>
      </c>
    </row>
    <row r="605" spans="1:6">
      <c r="A605" s="1">
        <f t="shared" si="9"/>
        <v>0.5392824074074074</v>
      </c>
      <c r="B605" s="5">
        <v>35.426430000000003</v>
      </c>
      <c r="C605" s="5">
        <v>-118.96773</v>
      </c>
      <c r="F605" s="3">
        <v>0.87261574074074078</v>
      </c>
    </row>
    <row r="606" spans="1:6">
      <c r="A606" s="1">
        <f t="shared" si="9"/>
        <v>0.53929398148148144</v>
      </c>
      <c r="B606" s="4">
        <v>35.426299999999998</v>
      </c>
      <c r="C606" s="4">
        <v>-118.96773</v>
      </c>
      <c r="F606" s="2">
        <v>0.87262731481481481</v>
      </c>
    </row>
    <row r="607" spans="1:6">
      <c r="A607" s="1">
        <f t="shared" si="9"/>
        <v>0.5393055555555557</v>
      </c>
      <c r="B607" s="5">
        <v>35.426169999999999</v>
      </c>
      <c r="C607" s="5">
        <v>-118.96773</v>
      </c>
      <c r="F607" s="3">
        <v>0.87263888888888896</v>
      </c>
    </row>
    <row r="608" spans="1:6">
      <c r="A608" s="1">
        <f t="shared" si="9"/>
        <v>0.53931712962962952</v>
      </c>
      <c r="B608" s="4">
        <v>35.42604</v>
      </c>
      <c r="C608" s="4">
        <v>-118.96773</v>
      </c>
      <c r="F608" s="2">
        <v>0.87265046296296289</v>
      </c>
    </row>
    <row r="609" spans="1:6">
      <c r="A609" s="1">
        <f t="shared" si="9"/>
        <v>0.53932870370370378</v>
      </c>
      <c r="B609" s="5">
        <v>35.425899999999999</v>
      </c>
      <c r="C609" s="5">
        <v>-118.96773</v>
      </c>
      <c r="F609" s="3">
        <v>0.87266203703703704</v>
      </c>
    </row>
    <row r="610" spans="1:6">
      <c r="A610" s="1">
        <f t="shared" si="9"/>
        <v>0.53934027777777782</v>
      </c>
      <c r="B610" s="4">
        <v>35.425759999999997</v>
      </c>
      <c r="C610" s="4">
        <v>-118.96773</v>
      </c>
      <c r="F610" s="2">
        <v>0.87267361111111119</v>
      </c>
    </row>
    <row r="611" spans="1:6">
      <c r="A611" s="1">
        <f t="shared" si="9"/>
        <v>0.53935185185185186</v>
      </c>
      <c r="B611" s="5">
        <v>35.425620000000002</v>
      </c>
      <c r="C611" s="5">
        <v>-118.96773</v>
      </c>
      <c r="F611" s="3">
        <v>0.87268518518518512</v>
      </c>
    </row>
    <row r="612" spans="1:6">
      <c r="A612" s="1">
        <f t="shared" si="9"/>
        <v>0.5393634259259259</v>
      </c>
      <c r="B612" s="4">
        <v>35.42548</v>
      </c>
      <c r="C612" s="4">
        <v>-118.96773</v>
      </c>
      <c r="F612" s="2">
        <v>0.87269675925925927</v>
      </c>
    </row>
    <row r="613" spans="1:6">
      <c r="A613" s="1">
        <f t="shared" si="9"/>
        <v>0.53937499999999994</v>
      </c>
      <c r="B613" s="5">
        <v>35.425319999999999</v>
      </c>
      <c r="C613" s="5">
        <v>-118.96773</v>
      </c>
      <c r="F613" s="3">
        <v>0.87270833333333331</v>
      </c>
    </row>
    <row r="614" spans="1:6">
      <c r="A614" s="1">
        <f t="shared" si="9"/>
        <v>0.5393865740740742</v>
      </c>
      <c r="B614" s="4">
        <v>35.425159999999998</v>
      </c>
      <c r="C614" s="4">
        <v>-118.96773</v>
      </c>
      <c r="F614" s="2">
        <v>0.87271990740740746</v>
      </c>
    </row>
    <row r="615" spans="1:6">
      <c r="A615" s="1">
        <f t="shared" si="9"/>
        <v>0.53939814814814802</v>
      </c>
      <c r="B615" s="5">
        <v>35.424999999999997</v>
      </c>
      <c r="C615" s="5">
        <v>-118.96773</v>
      </c>
      <c r="F615" s="3">
        <v>0.87273148148148139</v>
      </c>
    </row>
    <row r="616" spans="1:6">
      <c r="A616" s="1">
        <f t="shared" si="9"/>
        <v>0.53940972222222228</v>
      </c>
      <c r="B616" s="4">
        <v>35.424840000000003</v>
      </c>
      <c r="C616" s="4">
        <v>-118.96773</v>
      </c>
      <c r="F616" s="2">
        <v>0.87274305555555554</v>
      </c>
    </row>
    <row r="617" spans="1:6">
      <c r="A617" s="1">
        <f t="shared" si="9"/>
        <v>0.53942129629629632</v>
      </c>
      <c r="B617" s="5">
        <v>35.424669999999999</v>
      </c>
      <c r="C617" s="5">
        <v>-118.96773</v>
      </c>
      <c r="F617" s="3">
        <v>0.87275462962962969</v>
      </c>
    </row>
    <row r="618" spans="1:6">
      <c r="A618" s="1">
        <f t="shared" si="9"/>
        <v>0.53943287037037035</v>
      </c>
      <c r="B618" s="4">
        <v>35.424489999999999</v>
      </c>
      <c r="C618" s="4">
        <v>-118.96773</v>
      </c>
      <c r="F618" s="2">
        <v>0.87276620370370372</v>
      </c>
    </row>
    <row r="619" spans="1:6">
      <c r="A619" s="1">
        <f t="shared" si="9"/>
        <v>0.53944444444444439</v>
      </c>
      <c r="B619" s="5">
        <v>35.424320000000002</v>
      </c>
      <c r="C619" s="5">
        <v>-118.96773</v>
      </c>
      <c r="F619" s="3">
        <v>0.87277777777777776</v>
      </c>
    </row>
    <row r="620" spans="1:6">
      <c r="A620" s="1">
        <f t="shared" si="9"/>
        <v>0.53945601851851843</v>
      </c>
      <c r="B620" s="4">
        <v>35.424140000000001</v>
      </c>
      <c r="C620" s="4">
        <v>-118.96773</v>
      </c>
      <c r="F620" s="2">
        <v>0.8727893518518518</v>
      </c>
    </row>
    <row r="621" spans="1:6">
      <c r="A621" s="1">
        <f t="shared" si="9"/>
        <v>0.53946759259259269</v>
      </c>
      <c r="B621" s="5">
        <v>35.423960000000001</v>
      </c>
      <c r="C621" s="5">
        <v>-118.96773</v>
      </c>
      <c r="F621" s="3">
        <v>0.87280092592592595</v>
      </c>
    </row>
    <row r="622" spans="1:6">
      <c r="A622" s="1">
        <f t="shared" si="9"/>
        <v>0.53947916666666673</v>
      </c>
      <c r="B622" s="4">
        <v>35.423780000000001</v>
      </c>
      <c r="C622" s="4">
        <v>-118.96773</v>
      </c>
      <c r="F622" s="2">
        <v>0.8728125000000001</v>
      </c>
    </row>
    <row r="623" spans="1:6">
      <c r="A623" s="1">
        <f t="shared" si="9"/>
        <v>0.53949074074074077</v>
      </c>
      <c r="B623" s="5">
        <v>35.423589999999997</v>
      </c>
      <c r="C623" s="5">
        <v>-118.96773</v>
      </c>
      <c r="F623" s="3">
        <v>0.87282407407407403</v>
      </c>
    </row>
    <row r="624" spans="1:6">
      <c r="A624" s="1">
        <f t="shared" si="9"/>
        <v>0.53950231481481481</v>
      </c>
      <c r="B624" s="4">
        <v>35.423409999999997</v>
      </c>
      <c r="C624" s="4">
        <v>-118.96773</v>
      </c>
      <c r="F624" s="2">
        <v>0.87283564814814818</v>
      </c>
    </row>
    <row r="625" spans="1:6">
      <c r="A625" s="1">
        <f t="shared" si="9"/>
        <v>0.53951388888888885</v>
      </c>
      <c r="B625" s="5">
        <v>35.423220000000001</v>
      </c>
      <c r="C625" s="5">
        <v>-118.96773</v>
      </c>
      <c r="F625" s="3">
        <v>0.87284722222222222</v>
      </c>
    </row>
    <row r="626" spans="1:6">
      <c r="A626" s="1">
        <f t="shared" si="9"/>
        <v>0.53952546296296311</v>
      </c>
      <c r="B626" s="4">
        <v>35.42304</v>
      </c>
      <c r="C626" s="4">
        <v>-118.96773</v>
      </c>
      <c r="F626" s="2">
        <v>0.87285879629629637</v>
      </c>
    </row>
    <row r="627" spans="1:6">
      <c r="A627" s="1">
        <f t="shared" si="9"/>
        <v>0.53953703703703693</v>
      </c>
      <c r="B627" s="5">
        <v>35.42286</v>
      </c>
      <c r="C627" s="5">
        <v>-118.96773</v>
      </c>
      <c r="F627" s="3">
        <v>0.8728703703703703</v>
      </c>
    </row>
    <row r="628" spans="1:6">
      <c r="A628" s="1">
        <f t="shared" si="9"/>
        <v>0.53954861111111119</v>
      </c>
      <c r="B628" s="4">
        <v>35.422669999999997</v>
      </c>
      <c r="C628" s="4">
        <v>-118.96773</v>
      </c>
      <c r="F628" s="2">
        <v>0.87288194444444445</v>
      </c>
    </row>
    <row r="629" spans="1:6">
      <c r="A629" s="1">
        <f t="shared" si="9"/>
        <v>0.53956018518518523</v>
      </c>
      <c r="B629" s="5">
        <v>35.422499999999999</v>
      </c>
      <c r="C629" s="5">
        <v>-118.96773</v>
      </c>
      <c r="F629" s="3">
        <v>0.8728935185185186</v>
      </c>
    </row>
    <row r="630" spans="1:6">
      <c r="A630" s="1">
        <f t="shared" si="9"/>
        <v>0.53957175925925926</v>
      </c>
      <c r="B630" s="4">
        <v>35.422319999999999</v>
      </c>
      <c r="C630" s="4">
        <v>-118.96773</v>
      </c>
      <c r="F630" s="2">
        <v>0.87290509259259252</v>
      </c>
    </row>
    <row r="631" spans="1:6">
      <c r="A631" s="1">
        <f t="shared" si="9"/>
        <v>0.5395833333333333</v>
      </c>
      <c r="B631" s="5">
        <v>35.422150000000002</v>
      </c>
      <c r="C631" s="5">
        <v>-118.96773</v>
      </c>
      <c r="F631" s="3">
        <v>0.87291666666666667</v>
      </c>
    </row>
    <row r="632" spans="1:6">
      <c r="A632" s="1">
        <f t="shared" si="9"/>
        <v>0.53959490740740734</v>
      </c>
      <c r="B632" s="4">
        <v>35.421970000000002</v>
      </c>
      <c r="C632" s="4">
        <v>-118.96773</v>
      </c>
      <c r="F632" s="2">
        <v>0.87292824074074071</v>
      </c>
    </row>
    <row r="633" spans="1:6">
      <c r="A633" s="1">
        <f t="shared" si="9"/>
        <v>0.5396064814814816</v>
      </c>
      <c r="B633" s="5">
        <v>35.421799999999998</v>
      </c>
      <c r="C633" s="5">
        <v>-118.96773</v>
      </c>
      <c r="F633" s="3">
        <v>0.87293981481481486</v>
      </c>
    </row>
    <row r="634" spans="1:6">
      <c r="A634" s="1">
        <f t="shared" si="9"/>
        <v>0.53961805555555542</v>
      </c>
      <c r="B634" s="4">
        <v>35.42163</v>
      </c>
      <c r="C634" s="4">
        <v>-118.96773</v>
      </c>
      <c r="F634" s="2">
        <v>0.87295138888888879</v>
      </c>
    </row>
    <row r="635" spans="1:6">
      <c r="A635" s="1">
        <f t="shared" si="9"/>
        <v>0.53962962962962968</v>
      </c>
      <c r="B635" s="5">
        <v>35.421460000000003</v>
      </c>
      <c r="C635" s="5">
        <v>-118.96772</v>
      </c>
      <c r="F635" s="3">
        <v>0.87296296296296294</v>
      </c>
    </row>
    <row r="636" spans="1:6">
      <c r="A636" s="1">
        <f t="shared" si="9"/>
        <v>0.53964120370370372</v>
      </c>
      <c r="B636" s="4">
        <v>35.421289999999999</v>
      </c>
      <c r="C636" s="4">
        <v>-118.96772</v>
      </c>
      <c r="F636" s="2">
        <v>0.87297453703703709</v>
      </c>
    </row>
    <row r="637" spans="1:6">
      <c r="A637" s="1">
        <f t="shared" si="9"/>
        <v>0.53965277777777776</v>
      </c>
      <c r="B637" s="5">
        <v>35.421120000000002</v>
      </c>
      <c r="C637" s="5">
        <v>-118.96771</v>
      </c>
      <c r="F637" s="3">
        <v>0.87298611111111113</v>
      </c>
    </row>
    <row r="638" spans="1:6">
      <c r="A638" s="1">
        <f t="shared" si="9"/>
        <v>0.5396643518518518</v>
      </c>
      <c r="B638" s="4">
        <v>35.420940000000002</v>
      </c>
      <c r="C638" s="4">
        <v>-118.96769</v>
      </c>
      <c r="F638" s="2">
        <v>0.87299768518518517</v>
      </c>
    </row>
    <row r="639" spans="1:6">
      <c r="A639" s="1">
        <f t="shared" si="9"/>
        <v>0.53967592592592584</v>
      </c>
      <c r="B639" s="5">
        <v>35.420769999999997</v>
      </c>
      <c r="C639" s="5">
        <v>-118.96765000000001</v>
      </c>
      <c r="F639" s="3">
        <v>0.87300925925925921</v>
      </c>
    </row>
    <row r="640" spans="1:6">
      <c r="A640" s="1">
        <f t="shared" si="9"/>
        <v>0.5396875000000001</v>
      </c>
      <c r="B640" s="4">
        <v>35.420610000000003</v>
      </c>
      <c r="C640" s="4">
        <v>-118.96759</v>
      </c>
      <c r="F640" s="2">
        <v>0.87302083333333336</v>
      </c>
    </row>
    <row r="641" spans="1:6">
      <c r="A641" s="1">
        <f t="shared" si="9"/>
        <v>0.53969907407407414</v>
      </c>
      <c r="B641" s="5">
        <v>35.420450000000002</v>
      </c>
      <c r="C641" s="5">
        <v>-118.96751999999999</v>
      </c>
      <c r="F641" s="3">
        <v>0.87303240740740751</v>
      </c>
    </row>
    <row r="642" spans="1:6">
      <c r="A642" s="1">
        <f t="shared" si="9"/>
        <v>0.53971064814814818</v>
      </c>
      <c r="B642" s="4">
        <v>35.420299999999997</v>
      </c>
      <c r="C642" s="4">
        <v>-118.96742999999999</v>
      </c>
      <c r="F642" s="2">
        <v>0.87304398148148143</v>
      </c>
    </row>
    <row r="643" spans="1:6">
      <c r="A643" s="1">
        <f t="shared" ref="A643:A706" si="10">F643-TIME(8,0,0)</f>
        <v>0.53972222222222221</v>
      </c>
      <c r="B643" s="5">
        <v>35.420160000000003</v>
      </c>
      <c r="C643" s="5">
        <v>-118.96732</v>
      </c>
      <c r="F643" s="3">
        <v>0.87305555555555558</v>
      </c>
    </row>
    <row r="644" spans="1:6">
      <c r="A644" s="1">
        <f t="shared" si="10"/>
        <v>0.53973379629629625</v>
      </c>
      <c r="B644" s="4">
        <v>35.420029999999997</v>
      </c>
      <c r="C644" s="4">
        <v>-118.96720999999999</v>
      </c>
      <c r="F644" s="2">
        <v>0.87306712962962962</v>
      </c>
    </row>
    <row r="645" spans="1:6">
      <c r="A645" s="1">
        <f t="shared" si="10"/>
        <v>0.53974537037037051</v>
      </c>
      <c r="B645" s="5">
        <v>35.419899999999998</v>
      </c>
      <c r="C645" s="5">
        <v>-118.96709</v>
      </c>
      <c r="F645" s="3">
        <v>0.87307870370370377</v>
      </c>
    </row>
    <row r="646" spans="1:6">
      <c r="A646" s="1">
        <f t="shared" si="10"/>
        <v>0.53975694444444433</v>
      </c>
      <c r="B646" s="4">
        <v>35.419789999999999</v>
      </c>
      <c r="C646" s="4">
        <v>-118.96695</v>
      </c>
      <c r="F646" s="2">
        <v>0.8730902777777777</v>
      </c>
    </row>
    <row r="647" spans="1:6">
      <c r="A647" s="1">
        <f t="shared" si="10"/>
        <v>0.53976851851851859</v>
      </c>
      <c r="B647" s="5">
        <v>35.419670000000004</v>
      </c>
      <c r="C647" s="5">
        <v>-118.96679</v>
      </c>
      <c r="F647" s="3">
        <v>0.87310185185185185</v>
      </c>
    </row>
    <row r="648" spans="1:6">
      <c r="A648" s="1">
        <f t="shared" si="10"/>
        <v>0.53978009259259263</v>
      </c>
      <c r="B648" s="4">
        <v>35.41957</v>
      </c>
      <c r="C648" s="4">
        <v>-118.96662999999999</v>
      </c>
      <c r="F648" s="2">
        <v>0.873113425925926</v>
      </c>
    </row>
    <row r="649" spans="1:6">
      <c r="A649" s="1">
        <f t="shared" si="10"/>
        <v>0.53979166666666667</v>
      </c>
      <c r="B649" s="5">
        <v>35.41948</v>
      </c>
      <c r="C649" s="5">
        <v>-118.96644999999999</v>
      </c>
      <c r="F649" s="3">
        <v>0.87312499999999993</v>
      </c>
    </row>
    <row r="650" spans="1:6">
      <c r="A650" s="1">
        <f t="shared" si="10"/>
        <v>0.53980324074074071</v>
      </c>
      <c r="B650" s="4">
        <v>35.41939</v>
      </c>
      <c r="C650" s="4">
        <v>-118.96626000000001</v>
      </c>
      <c r="F650" s="2">
        <v>0.87313657407407408</v>
      </c>
    </row>
    <row r="651" spans="1:6">
      <c r="A651" s="1">
        <f t="shared" si="10"/>
        <v>0.53981481481481475</v>
      </c>
      <c r="B651" s="5">
        <v>35.419330000000002</v>
      </c>
      <c r="C651" s="5">
        <v>-118.96606</v>
      </c>
      <c r="F651" s="3">
        <v>0.87314814814814812</v>
      </c>
    </row>
    <row r="652" spans="1:6">
      <c r="A652" s="1">
        <f t="shared" si="10"/>
        <v>0.53982638888888901</v>
      </c>
      <c r="B652" s="4">
        <v>35.419260000000001</v>
      </c>
      <c r="C652" s="4">
        <v>-118.96586000000001</v>
      </c>
      <c r="F652" s="2">
        <v>0.87315972222222227</v>
      </c>
    </row>
    <row r="653" spans="1:6">
      <c r="A653" s="1">
        <f t="shared" si="10"/>
        <v>0.53983796296296283</v>
      </c>
      <c r="B653" s="5">
        <v>35.419220000000003</v>
      </c>
      <c r="C653" s="5">
        <v>-118.96563</v>
      </c>
      <c r="F653" s="3">
        <v>0.8731712962962962</v>
      </c>
    </row>
    <row r="654" spans="1:6">
      <c r="A654" s="1">
        <f t="shared" si="10"/>
        <v>0.53984953703703709</v>
      </c>
      <c r="B654" s="4">
        <v>35.41919</v>
      </c>
      <c r="C654" s="4">
        <v>-118.9654</v>
      </c>
      <c r="F654" s="2">
        <v>0.87318287037037035</v>
      </c>
    </row>
    <row r="655" spans="1:6">
      <c r="A655" s="1">
        <f t="shared" si="10"/>
        <v>0.53986111111111112</v>
      </c>
      <c r="B655" s="5">
        <v>35.419159999999998</v>
      </c>
      <c r="C655" s="5">
        <v>-118.96517</v>
      </c>
      <c r="F655" s="3">
        <v>0.8731944444444445</v>
      </c>
    </row>
    <row r="656" spans="1:6">
      <c r="A656" s="1">
        <f t="shared" si="10"/>
        <v>0.53987268518518516</v>
      </c>
      <c r="B656" s="4">
        <v>35.419130000000003</v>
      </c>
      <c r="C656" s="4">
        <v>-118.96494</v>
      </c>
      <c r="F656" s="2">
        <v>0.87320601851851853</v>
      </c>
    </row>
    <row r="657" spans="1:6">
      <c r="A657" s="1">
        <f t="shared" si="10"/>
        <v>0.5398842592592592</v>
      </c>
      <c r="B657" s="5">
        <v>35.4191</v>
      </c>
      <c r="C657" s="5">
        <v>-118.96471</v>
      </c>
      <c r="F657" s="3">
        <v>0.87321759259259257</v>
      </c>
    </row>
    <row r="658" spans="1:6">
      <c r="A658" s="1">
        <f t="shared" si="10"/>
        <v>0.53989583333333324</v>
      </c>
      <c r="B658" s="4">
        <v>35.419069999999998</v>
      </c>
      <c r="C658" s="4">
        <v>-118.96446</v>
      </c>
      <c r="F658" s="2">
        <v>0.87322916666666661</v>
      </c>
    </row>
    <row r="659" spans="1:6">
      <c r="A659" s="1">
        <f t="shared" si="10"/>
        <v>0.5399074074074075</v>
      </c>
      <c r="B659" s="5">
        <v>35.419040000000003</v>
      </c>
      <c r="C659" s="5">
        <v>-118.96420999999999</v>
      </c>
      <c r="F659" s="3">
        <v>0.87324074074074076</v>
      </c>
    </row>
    <row r="660" spans="1:6">
      <c r="A660" s="1">
        <f t="shared" si="10"/>
        <v>0.53991898148148154</v>
      </c>
      <c r="B660" s="4">
        <v>35.41901</v>
      </c>
      <c r="C660" s="4">
        <v>-118.96395</v>
      </c>
      <c r="F660" s="2">
        <v>0.87325231481481491</v>
      </c>
    </row>
    <row r="661" spans="1:6">
      <c r="A661" s="1">
        <f t="shared" si="10"/>
        <v>0.53993055555555558</v>
      </c>
      <c r="B661" s="5">
        <v>35.418979999999998</v>
      </c>
      <c r="C661" s="5">
        <v>-118.96368</v>
      </c>
      <c r="F661" s="3">
        <v>0.87326388888888884</v>
      </c>
    </row>
    <row r="662" spans="1:6">
      <c r="A662" s="1">
        <f t="shared" si="10"/>
        <v>0.53994212962962962</v>
      </c>
      <c r="B662" s="4">
        <v>35.418950000000002</v>
      </c>
      <c r="C662" s="4">
        <v>-118.96339999999999</v>
      </c>
      <c r="F662" s="2">
        <v>0.87327546296296299</v>
      </c>
    </row>
    <row r="663" spans="1:6">
      <c r="A663" s="1">
        <f t="shared" si="10"/>
        <v>0.53995370370370366</v>
      </c>
      <c r="B663" s="5">
        <v>35.41892</v>
      </c>
      <c r="C663" s="5">
        <v>-118.96312</v>
      </c>
      <c r="F663" s="3">
        <v>0.87328703703703703</v>
      </c>
    </row>
    <row r="664" spans="1:6">
      <c r="A664" s="1">
        <f t="shared" si="10"/>
        <v>0.53996527777777792</v>
      </c>
      <c r="B664" s="4">
        <v>35.418900000000001</v>
      </c>
      <c r="C664" s="4">
        <v>-118.96284</v>
      </c>
      <c r="F664" s="2">
        <v>0.87329861111111118</v>
      </c>
    </row>
    <row r="665" spans="1:6">
      <c r="A665" s="1">
        <f t="shared" si="10"/>
        <v>0.53997685185185174</v>
      </c>
      <c r="B665" s="5">
        <v>35.418880000000001</v>
      </c>
      <c r="C665" s="5">
        <v>-118.96259000000001</v>
      </c>
      <c r="F665" s="3">
        <v>0.87331018518518511</v>
      </c>
    </row>
    <row r="666" spans="1:6">
      <c r="A666" s="1">
        <f t="shared" si="10"/>
        <v>0.539988425925926</v>
      </c>
      <c r="B666" s="4">
        <v>35.418849999999999</v>
      </c>
      <c r="C666" s="4">
        <v>-118.96235</v>
      </c>
      <c r="F666" s="2">
        <v>0.87332175925925926</v>
      </c>
    </row>
    <row r="667" spans="1:6">
      <c r="A667" s="1">
        <f t="shared" si="10"/>
        <v>0.54</v>
      </c>
      <c r="B667" s="5">
        <v>35.41883</v>
      </c>
      <c r="C667" s="5">
        <v>-118.96211</v>
      </c>
      <c r="F667" s="3">
        <v>0.87333333333333341</v>
      </c>
    </row>
    <row r="668" spans="1:6">
      <c r="A668" s="1">
        <f t="shared" si="10"/>
        <v>0.54001157407407407</v>
      </c>
      <c r="B668" s="4">
        <v>35.418799999999997</v>
      </c>
      <c r="C668" s="4">
        <v>-118.96187999999999</v>
      </c>
      <c r="F668" s="2">
        <v>0.87334490740740733</v>
      </c>
    </row>
    <row r="669" spans="1:6">
      <c r="A669" s="1">
        <f t="shared" si="10"/>
        <v>0.54002314814814811</v>
      </c>
      <c r="B669" s="5">
        <v>35.418759999999999</v>
      </c>
      <c r="C669" s="5">
        <v>-118.96165999999999</v>
      </c>
      <c r="F669" s="3">
        <v>0.87335648148148148</v>
      </c>
    </row>
    <row r="670" spans="1:6">
      <c r="A670" s="1">
        <f t="shared" si="10"/>
        <v>0.54003472222222215</v>
      </c>
      <c r="B670" s="4">
        <v>35.418729999999996</v>
      </c>
      <c r="C670" s="4">
        <v>-118.96144</v>
      </c>
      <c r="F670" s="2">
        <v>0.87336805555555552</v>
      </c>
    </row>
    <row r="671" spans="1:6">
      <c r="A671" s="1">
        <f t="shared" si="10"/>
        <v>0.54004629629629641</v>
      </c>
      <c r="B671" s="5">
        <v>35.418700000000001</v>
      </c>
      <c r="C671" s="5">
        <v>-118.96123</v>
      </c>
      <c r="F671" s="3">
        <v>0.87337962962962967</v>
      </c>
    </row>
    <row r="672" spans="1:6">
      <c r="A672" s="1">
        <f t="shared" si="10"/>
        <v>0.54005787037037023</v>
      </c>
      <c r="B672" s="4">
        <v>35.418660000000003</v>
      </c>
      <c r="C672" s="4">
        <v>-118.96102999999999</v>
      </c>
      <c r="F672" s="2">
        <v>0.8733912037037036</v>
      </c>
    </row>
    <row r="673" spans="1:6">
      <c r="A673" s="1">
        <f t="shared" si="10"/>
        <v>0.54006944444444449</v>
      </c>
      <c r="B673" s="5">
        <v>35.41863</v>
      </c>
      <c r="C673" s="5">
        <v>-118.96087</v>
      </c>
      <c r="F673" s="3">
        <v>0.87340277777777775</v>
      </c>
    </row>
    <row r="674" spans="1:6">
      <c r="A674" s="1">
        <f t="shared" si="10"/>
        <v>0.54008101851851853</v>
      </c>
      <c r="B674" s="4">
        <v>35.418579999999999</v>
      </c>
      <c r="C674" s="4">
        <v>-118.96071999999999</v>
      </c>
      <c r="F674" s="2">
        <v>0.8734143518518519</v>
      </c>
    </row>
    <row r="675" spans="1:6">
      <c r="A675" s="1">
        <f t="shared" si="10"/>
        <v>0.54009259259259257</v>
      </c>
      <c r="B675" s="5">
        <v>35.418529999999997</v>
      </c>
      <c r="C675" s="5">
        <v>-118.9606</v>
      </c>
      <c r="F675" s="3">
        <v>0.87342592592592594</v>
      </c>
    </row>
    <row r="676" spans="1:6">
      <c r="A676" s="1">
        <f t="shared" si="10"/>
        <v>0.54010416666666661</v>
      </c>
      <c r="B676" s="4">
        <v>35.418469999999999</v>
      </c>
      <c r="C676" s="4">
        <v>-118.96048999999999</v>
      </c>
      <c r="F676" s="2">
        <v>0.87343749999999998</v>
      </c>
    </row>
    <row r="677" spans="1:6">
      <c r="A677" s="1">
        <f t="shared" si="10"/>
        <v>0.54011574074074065</v>
      </c>
      <c r="B677" s="5">
        <v>35.418390000000002</v>
      </c>
      <c r="C677" s="5">
        <v>-118.96039</v>
      </c>
      <c r="F677" s="3">
        <v>0.87344907407407402</v>
      </c>
    </row>
    <row r="678" spans="1:6">
      <c r="A678" s="1">
        <f t="shared" si="10"/>
        <v>0.54012731481481491</v>
      </c>
      <c r="B678" s="4">
        <v>35.418289999999999</v>
      </c>
      <c r="C678" s="4">
        <v>-118.9603</v>
      </c>
      <c r="F678" s="2">
        <v>0.87346064814814817</v>
      </c>
    </row>
    <row r="679" spans="1:6">
      <c r="A679" s="1">
        <f t="shared" si="10"/>
        <v>0.54013888888888895</v>
      </c>
      <c r="B679" s="5">
        <v>35.41818</v>
      </c>
      <c r="C679" s="5">
        <v>-118.96023</v>
      </c>
      <c r="F679" s="3">
        <v>0.87347222222222232</v>
      </c>
    </row>
    <row r="680" spans="1:6">
      <c r="A680" s="1">
        <f t="shared" si="10"/>
        <v>0.54015046296296299</v>
      </c>
      <c r="B680" s="4">
        <v>35.418059999999997</v>
      </c>
      <c r="C680" s="4">
        <v>-118.96019</v>
      </c>
      <c r="F680" s="2">
        <v>0.87348379629629624</v>
      </c>
    </row>
    <row r="681" spans="1:6">
      <c r="A681" s="1">
        <f t="shared" si="10"/>
        <v>0.54016203703703702</v>
      </c>
      <c r="B681" s="5">
        <v>35.417920000000002</v>
      </c>
      <c r="C681" s="5">
        <v>-118.96016</v>
      </c>
      <c r="F681" s="3">
        <v>0.87349537037037039</v>
      </c>
    </row>
    <row r="682" spans="1:6">
      <c r="A682" s="1">
        <f t="shared" si="10"/>
        <v>0.54017361111111106</v>
      </c>
      <c r="B682" s="4">
        <v>35.41778</v>
      </c>
      <c r="C682" s="4">
        <v>-118.96016</v>
      </c>
      <c r="F682" s="2">
        <v>0.87350694444444443</v>
      </c>
    </row>
    <row r="683" spans="1:6">
      <c r="A683" s="1">
        <f t="shared" si="10"/>
        <v>0.54018518518518532</v>
      </c>
      <c r="B683" s="5">
        <v>35.417639999999999</v>
      </c>
      <c r="C683" s="5">
        <v>-118.96017000000001</v>
      </c>
      <c r="F683" s="3">
        <v>0.87351851851851858</v>
      </c>
    </row>
    <row r="684" spans="1:6">
      <c r="A684" s="1">
        <f t="shared" si="10"/>
        <v>0.54019675925925914</v>
      </c>
      <c r="B684" s="4">
        <v>35.417499999999997</v>
      </c>
      <c r="C684" s="4">
        <v>-118.96021</v>
      </c>
      <c r="F684" s="2">
        <v>0.87353009259259251</v>
      </c>
    </row>
    <row r="685" spans="1:6">
      <c r="A685" s="1">
        <f t="shared" si="10"/>
        <v>0.5402083333333334</v>
      </c>
      <c r="B685" s="5">
        <v>35.417380000000001</v>
      </c>
      <c r="C685" s="5">
        <v>-118.96029</v>
      </c>
      <c r="F685" s="3">
        <v>0.87354166666666666</v>
      </c>
    </row>
    <row r="686" spans="1:6">
      <c r="A686" s="1">
        <f t="shared" si="10"/>
        <v>0.54021990740740744</v>
      </c>
      <c r="B686" s="4">
        <v>35.417270000000002</v>
      </c>
      <c r="C686" s="4">
        <v>-118.96040000000001</v>
      </c>
      <c r="F686" s="2">
        <v>0.87355324074074081</v>
      </c>
    </row>
    <row r="687" spans="1:6">
      <c r="A687" s="1">
        <f t="shared" si="10"/>
        <v>0.54023148148148148</v>
      </c>
      <c r="B687" s="5">
        <v>35.417180000000002</v>
      </c>
      <c r="C687" s="5">
        <v>-118.96052</v>
      </c>
      <c r="F687" s="3">
        <v>0.87356481481481474</v>
      </c>
    </row>
    <row r="688" spans="1:6">
      <c r="A688" s="1">
        <f t="shared" si="10"/>
        <v>0.54024305555555552</v>
      </c>
      <c r="B688" s="4">
        <v>35.417119999999997</v>
      </c>
      <c r="C688" s="4">
        <v>-118.96066999999999</v>
      </c>
      <c r="F688" s="2">
        <v>0.87357638888888889</v>
      </c>
    </row>
    <row r="689" spans="1:6">
      <c r="A689" s="1">
        <f t="shared" si="10"/>
        <v>0.54025462962962956</v>
      </c>
      <c r="B689" s="5">
        <v>35.417059999999999</v>
      </c>
      <c r="C689" s="5">
        <v>-118.96082</v>
      </c>
      <c r="F689" s="3">
        <v>0.87358796296296293</v>
      </c>
    </row>
    <row r="690" spans="1:6">
      <c r="A690" s="1">
        <f t="shared" si="10"/>
        <v>0.54026620370370382</v>
      </c>
      <c r="B690" s="4">
        <v>35.417009999999998</v>
      </c>
      <c r="C690" s="4">
        <v>-118.96098000000001</v>
      </c>
      <c r="F690" s="2">
        <v>0.87359953703703708</v>
      </c>
    </row>
    <row r="691" spans="1:6">
      <c r="A691" s="1">
        <f t="shared" si="10"/>
        <v>0.54027777777777763</v>
      </c>
      <c r="B691" s="5">
        <v>35.416969999999999</v>
      </c>
      <c r="C691" s="5">
        <v>-118.96115</v>
      </c>
      <c r="F691" s="3">
        <v>0.87361111111111101</v>
      </c>
    </row>
    <row r="692" spans="1:6">
      <c r="A692" s="1">
        <f t="shared" si="10"/>
        <v>0.5402893518518519</v>
      </c>
      <c r="B692" s="4">
        <v>35.416930000000001</v>
      </c>
      <c r="C692" s="4">
        <v>-118.96135</v>
      </c>
      <c r="F692" s="2">
        <v>0.87362268518518515</v>
      </c>
    </row>
    <row r="693" spans="1:6">
      <c r="A693" s="1">
        <f t="shared" si="10"/>
        <v>0.54030092592592593</v>
      </c>
      <c r="B693" s="5">
        <v>35.416890000000002</v>
      </c>
      <c r="C693" s="5">
        <v>-118.96155</v>
      </c>
      <c r="F693" s="3">
        <v>0.8736342592592593</v>
      </c>
    </row>
    <row r="694" spans="1:6">
      <c r="A694" s="1">
        <f t="shared" si="10"/>
        <v>0.54031249999999997</v>
      </c>
      <c r="B694" s="4">
        <v>35.41686</v>
      </c>
      <c r="C694" s="4">
        <v>-118.96176</v>
      </c>
      <c r="F694" s="2">
        <v>0.87364583333333334</v>
      </c>
    </row>
    <row r="695" spans="1:6">
      <c r="A695" s="1">
        <f t="shared" si="10"/>
        <v>0.54032407407407401</v>
      </c>
      <c r="B695" s="5">
        <v>35.416820000000001</v>
      </c>
      <c r="C695" s="5">
        <v>-118.96196999999999</v>
      </c>
      <c r="F695" s="3">
        <v>0.87365740740740738</v>
      </c>
    </row>
    <row r="696" spans="1:6">
      <c r="A696" s="1">
        <f t="shared" si="10"/>
        <v>0.54033564814814805</v>
      </c>
      <c r="B696" s="4">
        <v>35.416780000000003</v>
      </c>
      <c r="C696" s="4">
        <v>-118.9622</v>
      </c>
      <c r="F696" s="2">
        <v>0.87366898148148142</v>
      </c>
    </row>
    <row r="697" spans="1:6">
      <c r="A697" s="1">
        <f t="shared" si="10"/>
        <v>0.54034722222222231</v>
      </c>
      <c r="B697" s="5">
        <v>35.41675</v>
      </c>
      <c r="C697" s="5">
        <v>-118.96243</v>
      </c>
      <c r="F697" s="3">
        <v>0.87368055555555557</v>
      </c>
    </row>
    <row r="698" spans="1:6">
      <c r="A698" s="1">
        <f t="shared" si="10"/>
        <v>0.54035879629629635</v>
      </c>
      <c r="B698" s="4">
        <v>35.416710000000002</v>
      </c>
      <c r="C698" s="4">
        <v>-118.96267</v>
      </c>
      <c r="F698" s="2">
        <v>0.87369212962962972</v>
      </c>
    </row>
    <row r="699" spans="1:6">
      <c r="A699" s="1">
        <f t="shared" si="10"/>
        <v>0.54037037037037039</v>
      </c>
      <c r="B699" s="5">
        <v>35.416679999999999</v>
      </c>
      <c r="C699" s="5">
        <v>-118.96292</v>
      </c>
      <c r="F699" s="3">
        <v>0.87370370370370365</v>
      </c>
    </row>
    <row r="700" spans="1:6">
      <c r="A700" s="1">
        <f t="shared" si="10"/>
        <v>0.54038194444444443</v>
      </c>
      <c r="B700" s="4">
        <v>35.416649999999997</v>
      </c>
      <c r="C700" s="4">
        <v>-118.96317999999999</v>
      </c>
      <c r="F700" s="2">
        <v>0.8737152777777778</v>
      </c>
    </row>
    <row r="701" spans="1:6">
      <c r="A701" s="1">
        <f t="shared" si="10"/>
        <v>0.54039351851851847</v>
      </c>
      <c r="B701" s="5">
        <v>35.416620000000002</v>
      </c>
      <c r="C701" s="5">
        <v>-118.96344000000001</v>
      </c>
      <c r="F701" s="3">
        <v>0.87372685185185184</v>
      </c>
    </row>
    <row r="702" spans="1:6">
      <c r="A702" s="1">
        <f t="shared" si="10"/>
        <v>0.54040509259259273</v>
      </c>
      <c r="B702" s="4">
        <v>35.416600000000003</v>
      </c>
      <c r="C702" s="4">
        <v>-118.9637</v>
      </c>
      <c r="F702" s="2">
        <v>0.87373842592592599</v>
      </c>
    </row>
    <row r="703" spans="1:6">
      <c r="A703" s="1">
        <f t="shared" si="10"/>
        <v>0.54041666666666655</v>
      </c>
      <c r="B703" s="5">
        <v>35.41657</v>
      </c>
      <c r="C703" s="5">
        <v>-118.96397</v>
      </c>
      <c r="F703" s="3">
        <v>0.87374999999999992</v>
      </c>
    </row>
    <row r="704" spans="1:6">
      <c r="A704" s="1">
        <f t="shared" si="10"/>
        <v>0.54042824074074081</v>
      </c>
      <c r="B704" s="4">
        <v>35.416550000000001</v>
      </c>
      <c r="C704" s="4">
        <v>-118.96424</v>
      </c>
      <c r="F704" s="2">
        <v>0.87376157407407407</v>
      </c>
    </row>
    <row r="705" spans="1:6">
      <c r="A705" s="1">
        <f t="shared" si="10"/>
        <v>0.54043981481481485</v>
      </c>
      <c r="B705" s="5">
        <v>35.416530000000002</v>
      </c>
      <c r="C705" s="5">
        <v>-118.96453</v>
      </c>
      <c r="F705" s="3">
        <v>0.87377314814814822</v>
      </c>
    </row>
    <row r="706" spans="1:6">
      <c r="A706" s="1">
        <f t="shared" si="10"/>
        <v>0.54045138888888888</v>
      </c>
      <c r="B706" s="4">
        <v>35.416510000000002</v>
      </c>
      <c r="C706" s="4">
        <v>-118.96481</v>
      </c>
      <c r="F706" s="2">
        <v>0.87378472222222225</v>
      </c>
    </row>
    <row r="707" spans="1:6">
      <c r="A707" s="1">
        <f t="shared" ref="A707:A770" si="11">F707-TIME(8,0,0)</f>
        <v>0.54046296296296292</v>
      </c>
      <c r="B707" s="5">
        <v>35.416499999999999</v>
      </c>
      <c r="C707" s="5">
        <v>-118.96509</v>
      </c>
      <c r="F707" s="3">
        <v>0.87379629629629629</v>
      </c>
    </row>
    <row r="708" spans="1:6">
      <c r="A708" s="1">
        <f t="shared" si="11"/>
        <v>0.54047453703703696</v>
      </c>
      <c r="B708" s="4">
        <v>35.416490000000003</v>
      </c>
      <c r="C708" s="4">
        <v>-118.96536999999999</v>
      </c>
      <c r="F708" s="2">
        <v>0.87380787037037033</v>
      </c>
    </row>
    <row r="709" spans="1:6">
      <c r="A709" s="1">
        <f t="shared" si="11"/>
        <v>0.54048611111111122</v>
      </c>
      <c r="B709" s="5">
        <v>35.416469999999997</v>
      </c>
      <c r="C709" s="5">
        <v>-118.96565</v>
      </c>
      <c r="F709" s="3">
        <v>0.87381944444444448</v>
      </c>
    </row>
    <row r="710" spans="1:6">
      <c r="A710" s="1">
        <f t="shared" si="11"/>
        <v>0.54049768518518526</v>
      </c>
      <c r="B710" s="4">
        <v>35.416440000000001</v>
      </c>
      <c r="C710" s="4">
        <v>-118.96592</v>
      </c>
      <c r="F710" s="2">
        <v>0.87383101851851863</v>
      </c>
    </row>
    <row r="711" spans="1:6">
      <c r="A711" s="1">
        <f t="shared" si="11"/>
        <v>0.5405092592592593</v>
      </c>
      <c r="B711" s="5">
        <v>35.416379999999997</v>
      </c>
      <c r="C711" s="5">
        <v>-118.96617999999999</v>
      </c>
      <c r="F711" s="3">
        <v>0.87384259259259256</v>
      </c>
    </row>
    <row r="712" spans="1:6">
      <c r="A712" s="1">
        <f t="shared" si="11"/>
        <v>0.54052083333333334</v>
      </c>
      <c r="B712" s="4">
        <v>35.416310000000003</v>
      </c>
      <c r="C712" s="4">
        <v>-118.96644000000001</v>
      </c>
      <c r="F712" s="2">
        <v>0.87385416666666671</v>
      </c>
    </row>
    <row r="713" spans="1:6">
      <c r="A713" s="1">
        <f t="shared" si="11"/>
        <v>0.54053240740740738</v>
      </c>
      <c r="B713" s="5">
        <v>35.416229999999999</v>
      </c>
      <c r="C713" s="5">
        <v>-118.96669</v>
      </c>
      <c r="F713" s="3">
        <v>0.87386574074074075</v>
      </c>
    </row>
    <row r="714" spans="1:6">
      <c r="A714" s="1">
        <f t="shared" si="11"/>
        <v>0.54054398148148142</v>
      </c>
      <c r="B714" s="4">
        <v>35.416139999999999</v>
      </c>
      <c r="C714" s="4">
        <v>-118.96693999999999</v>
      </c>
      <c r="F714" s="2">
        <v>0.87387731481481479</v>
      </c>
    </row>
    <row r="715" spans="1:6">
      <c r="A715" s="1">
        <f t="shared" si="11"/>
        <v>0.54055555555555546</v>
      </c>
      <c r="B715" s="5">
        <v>35.416040000000002</v>
      </c>
      <c r="C715" s="5">
        <v>-118.96720000000001</v>
      </c>
      <c r="F715" s="3">
        <v>0.87388888888888883</v>
      </c>
    </row>
    <row r="716" spans="1:6">
      <c r="A716" s="1">
        <f t="shared" si="11"/>
        <v>0.54056712962962972</v>
      </c>
      <c r="B716" s="4">
        <v>35.41592</v>
      </c>
      <c r="C716" s="4">
        <v>-118.96742999999999</v>
      </c>
      <c r="F716" s="2">
        <v>0.87390046296296298</v>
      </c>
    </row>
    <row r="717" spans="1:6">
      <c r="A717" s="1">
        <f t="shared" si="11"/>
        <v>0.54057870370370376</v>
      </c>
      <c r="B717" s="5">
        <v>35.415779999999998</v>
      </c>
      <c r="C717" s="5">
        <v>-118.96766</v>
      </c>
      <c r="F717" s="3">
        <v>0.87391203703703713</v>
      </c>
    </row>
    <row r="718" spans="1:6">
      <c r="A718" s="1">
        <f t="shared" si="11"/>
        <v>0.54059027777777779</v>
      </c>
      <c r="B718" s="4">
        <v>35.41563</v>
      </c>
      <c r="C718" s="4">
        <v>-118.96787</v>
      </c>
      <c r="F718" s="2">
        <v>0.87392361111111105</v>
      </c>
    </row>
    <row r="719" spans="1:6">
      <c r="A719" s="1">
        <f t="shared" si="11"/>
        <v>0.54060185185185183</v>
      </c>
      <c r="B719" s="5">
        <v>35.415480000000002</v>
      </c>
      <c r="C719" s="5">
        <v>-118.96805999999999</v>
      </c>
      <c r="F719" s="3">
        <v>0.8739351851851852</v>
      </c>
    </row>
    <row r="720" spans="1:6">
      <c r="A720" s="1">
        <f t="shared" si="11"/>
        <v>0.54061342592592587</v>
      </c>
      <c r="B720" s="4">
        <v>35.415320000000001</v>
      </c>
      <c r="C720" s="4">
        <v>-118.96823000000001</v>
      </c>
      <c r="F720" s="2">
        <v>0.87394675925925924</v>
      </c>
    </row>
    <row r="721" spans="1:6">
      <c r="A721" s="1">
        <f t="shared" si="11"/>
        <v>0.54062500000000013</v>
      </c>
      <c r="B721" s="5">
        <v>35.41516</v>
      </c>
      <c r="C721" s="5">
        <v>-118.96839</v>
      </c>
      <c r="F721" s="3">
        <v>0.87395833333333339</v>
      </c>
    </row>
    <row r="722" spans="1:6">
      <c r="A722" s="1">
        <f t="shared" si="11"/>
        <v>0.54063657407407395</v>
      </c>
      <c r="B722" s="4">
        <v>35.414990000000003</v>
      </c>
      <c r="C722" s="4">
        <v>-118.96854999999999</v>
      </c>
      <c r="F722" s="2">
        <v>0.87396990740740732</v>
      </c>
    </row>
    <row r="723" spans="1:6">
      <c r="A723" s="1">
        <f t="shared" si="11"/>
        <v>0.54064814814814821</v>
      </c>
      <c r="B723" s="5">
        <v>35.414830000000002</v>
      </c>
      <c r="C723" s="5">
        <v>-118.9687</v>
      </c>
      <c r="F723" s="3">
        <v>0.87398148148148147</v>
      </c>
    </row>
    <row r="724" spans="1:6">
      <c r="A724" s="1">
        <f t="shared" si="11"/>
        <v>0.54065972222222225</v>
      </c>
      <c r="B724" s="4">
        <v>35.414679999999997</v>
      </c>
      <c r="C724" s="4">
        <v>-118.96885</v>
      </c>
      <c r="F724" s="2">
        <v>0.87399305555555562</v>
      </c>
    </row>
    <row r="725" spans="1:6">
      <c r="A725" s="1">
        <f t="shared" si="11"/>
        <v>0.54067129629629629</v>
      </c>
      <c r="B725" s="5">
        <v>35.414529999999999</v>
      </c>
      <c r="C725" s="5">
        <v>-118.96899000000001</v>
      </c>
      <c r="F725" s="3">
        <v>0.87400462962962966</v>
      </c>
    </row>
    <row r="726" spans="1:6">
      <c r="A726" s="1">
        <f t="shared" si="11"/>
        <v>0.54068287037037033</v>
      </c>
      <c r="B726" s="4">
        <v>35.414380000000001</v>
      </c>
      <c r="C726" s="4">
        <v>-118.96913000000001</v>
      </c>
      <c r="F726" s="2">
        <v>0.8740162037037037</v>
      </c>
    </row>
    <row r="727" spans="1:6">
      <c r="A727" s="1">
        <f t="shared" si="11"/>
        <v>0.54069444444444437</v>
      </c>
      <c r="B727" s="5">
        <v>35.414230000000003</v>
      </c>
      <c r="C727" s="5">
        <v>-118.96926999999999</v>
      </c>
      <c r="F727" s="3">
        <v>0.87402777777777774</v>
      </c>
    </row>
    <row r="728" spans="1:6">
      <c r="A728" s="1">
        <f t="shared" si="11"/>
        <v>0.54070601851851863</v>
      </c>
      <c r="B728" s="4">
        <v>35.414090000000002</v>
      </c>
      <c r="C728" s="4">
        <v>-118.96939999999999</v>
      </c>
      <c r="F728" s="2">
        <v>0.87403935185185189</v>
      </c>
    </row>
    <row r="729" spans="1:6">
      <c r="A729" s="1">
        <f t="shared" si="11"/>
        <v>0.54071759259259267</v>
      </c>
      <c r="B729" s="5">
        <v>35.41395</v>
      </c>
      <c r="C729" s="5">
        <v>-118.96953999999999</v>
      </c>
      <c r="F729" s="3">
        <v>0.87405092592592604</v>
      </c>
    </row>
    <row r="730" spans="1:6">
      <c r="A730" s="1">
        <f t="shared" si="11"/>
        <v>0.54072916666666671</v>
      </c>
      <c r="B730" s="4">
        <v>35.413809999999998</v>
      </c>
      <c r="C730" s="4">
        <v>-118.96966999999999</v>
      </c>
      <c r="F730" s="2">
        <v>0.87406249999999996</v>
      </c>
    </row>
    <row r="731" spans="1:6">
      <c r="A731" s="1">
        <f t="shared" si="11"/>
        <v>0.54074074074074074</v>
      </c>
      <c r="B731" s="5">
        <v>35.413670000000003</v>
      </c>
      <c r="C731" s="5">
        <v>-118.96980000000001</v>
      </c>
      <c r="F731" s="3">
        <v>0.87407407407407411</v>
      </c>
    </row>
    <row r="732" spans="1:6">
      <c r="A732" s="1">
        <f t="shared" si="11"/>
        <v>0.54075231481481478</v>
      </c>
      <c r="B732" s="4">
        <v>35.413539999999998</v>
      </c>
      <c r="C732" s="4">
        <v>-118.96993000000001</v>
      </c>
      <c r="F732" s="2">
        <v>0.87408564814814815</v>
      </c>
    </row>
    <row r="733" spans="1:6">
      <c r="A733" s="1">
        <f t="shared" si="11"/>
        <v>0.54076388888888882</v>
      </c>
      <c r="B733" s="5">
        <v>35.413409999999999</v>
      </c>
      <c r="C733" s="5">
        <v>-118.97006</v>
      </c>
      <c r="F733" s="3">
        <v>0.87409722222222219</v>
      </c>
    </row>
    <row r="734" spans="1:6">
      <c r="A734" s="1">
        <f t="shared" si="11"/>
        <v>0.54077546296296286</v>
      </c>
      <c r="B734" s="4">
        <v>35.413290000000003</v>
      </c>
      <c r="C734" s="4">
        <v>-118.97018</v>
      </c>
      <c r="F734" s="2">
        <v>0.87410879629629623</v>
      </c>
    </row>
    <row r="735" spans="1:6">
      <c r="A735" s="1">
        <f t="shared" si="11"/>
        <v>0.54078703703703712</v>
      </c>
      <c r="B735" s="5">
        <v>35.413179999999997</v>
      </c>
      <c r="C735" s="5">
        <v>-118.97031</v>
      </c>
      <c r="F735" s="3">
        <v>0.87412037037037038</v>
      </c>
    </row>
    <row r="736" spans="1:6">
      <c r="A736" s="1">
        <f t="shared" si="11"/>
        <v>0.54079861111111116</v>
      </c>
      <c r="B736" s="4">
        <v>35.413080000000001</v>
      </c>
      <c r="C736" s="4">
        <v>-118.97046</v>
      </c>
      <c r="F736" s="2">
        <v>0.87413194444444453</v>
      </c>
    </row>
    <row r="737" spans="1:6">
      <c r="A737" s="1">
        <f t="shared" si="11"/>
        <v>0.5408101851851852</v>
      </c>
      <c r="B737" s="5">
        <v>35.412979999999997</v>
      </c>
      <c r="C737" s="5">
        <v>-118.97060999999999</v>
      </c>
      <c r="F737" s="3">
        <v>0.87414351851851846</v>
      </c>
    </row>
    <row r="738" spans="1:6">
      <c r="A738" s="1">
        <f t="shared" si="11"/>
        <v>0.54082175925925924</v>
      </c>
      <c r="B738" s="4">
        <v>35.412889999999997</v>
      </c>
      <c r="C738" s="4">
        <v>-118.97076</v>
      </c>
      <c r="F738" s="2">
        <v>0.87415509259259261</v>
      </c>
    </row>
    <row r="739" spans="1:6">
      <c r="A739" s="1">
        <f t="shared" si="11"/>
        <v>0.54083333333333328</v>
      </c>
      <c r="B739" s="5">
        <v>35.41281</v>
      </c>
      <c r="C739" s="5">
        <v>-118.97091</v>
      </c>
      <c r="F739" s="3">
        <v>0.87416666666666665</v>
      </c>
    </row>
    <row r="740" spans="1:6">
      <c r="A740" s="1">
        <f t="shared" si="11"/>
        <v>0.54084490740740754</v>
      </c>
      <c r="B740" s="4">
        <v>35.412730000000003</v>
      </c>
      <c r="C740" s="4">
        <v>-118.97105999999999</v>
      </c>
      <c r="F740" s="2">
        <v>0.8741782407407408</v>
      </c>
    </row>
    <row r="741" spans="1:6">
      <c r="A741" s="1">
        <f t="shared" si="11"/>
        <v>0.54085648148148135</v>
      </c>
      <c r="B741" s="5">
        <v>35.412680000000002</v>
      </c>
      <c r="C741" s="5">
        <v>-118.97121</v>
      </c>
      <c r="F741" s="3">
        <v>0.87418981481481473</v>
      </c>
    </row>
    <row r="742" spans="1:6">
      <c r="A742" s="1">
        <f t="shared" si="11"/>
        <v>0.54086805555555562</v>
      </c>
      <c r="B742" s="4">
        <v>35.412640000000003</v>
      </c>
      <c r="C742" s="4">
        <v>-118.97136999999999</v>
      </c>
      <c r="F742" s="2">
        <v>0.87420138888888888</v>
      </c>
    </row>
    <row r="743" spans="1:6">
      <c r="A743" s="1">
        <f t="shared" si="11"/>
        <v>0.54087962962962965</v>
      </c>
      <c r="B743" s="5">
        <v>35.412610000000001</v>
      </c>
      <c r="C743" s="5">
        <v>-118.97152</v>
      </c>
      <c r="F743" s="3">
        <v>0.87421296296296302</v>
      </c>
    </row>
    <row r="744" spans="1:6">
      <c r="A744" s="1">
        <f t="shared" si="11"/>
        <v>0.54089120370370369</v>
      </c>
      <c r="B744" s="4">
        <v>35.412570000000002</v>
      </c>
      <c r="C744" s="4">
        <v>-118.97166</v>
      </c>
      <c r="F744" s="2">
        <v>0.87422453703703706</v>
      </c>
    </row>
    <row r="745" spans="1:6">
      <c r="A745" s="1">
        <f t="shared" si="11"/>
        <v>0.54090277777777773</v>
      </c>
      <c r="B745" s="5">
        <v>35.412520000000001</v>
      </c>
      <c r="C745" s="5">
        <v>-118.9718</v>
      </c>
      <c r="F745" s="3">
        <v>0.8742361111111111</v>
      </c>
    </row>
    <row r="746" spans="1:6">
      <c r="A746" s="1">
        <f t="shared" si="11"/>
        <v>0.54091435185185177</v>
      </c>
      <c r="B746" s="4">
        <v>35.412469999999999</v>
      </c>
      <c r="C746" s="4">
        <v>-118.97193</v>
      </c>
      <c r="F746" s="2">
        <v>0.87424768518518514</v>
      </c>
    </row>
    <row r="747" spans="1:6">
      <c r="A747" s="1">
        <f t="shared" si="11"/>
        <v>0.54092592592592603</v>
      </c>
      <c r="B747" s="5">
        <v>35.412399999999998</v>
      </c>
      <c r="C747" s="5">
        <v>-118.97206</v>
      </c>
      <c r="F747" s="3">
        <v>0.87425925925925929</v>
      </c>
    </row>
    <row r="748" spans="1:6">
      <c r="A748" s="1">
        <f t="shared" si="11"/>
        <v>0.54093750000000007</v>
      </c>
      <c r="B748" s="4">
        <v>35.412320000000001</v>
      </c>
      <c r="C748" s="4">
        <v>-118.97217999999999</v>
      </c>
      <c r="F748" s="2">
        <v>0.87427083333333344</v>
      </c>
    </row>
    <row r="749" spans="1:6">
      <c r="A749" s="1">
        <f t="shared" si="11"/>
        <v>0.54094907407407411</v>
      </c>
      <c r="B749" s="5">
        <v>35.412219999999998</v>
      </c>
      <c r="C749" s="5">
        <v>-118.97229</v>
      </c>
      <c r="F749" s="3">
        <v>0.87428240740740737</v>
      </c>
    </row>
    <row r="750" spans="1:6">
      <c r="A750" s="1">
        <f t="shared" si="11"/>
        <v>0.54096064814814815</v>
      </c>
      <c r="B750" s="4">
        <v>35.412100000000002</v>
      </c>
      <c r="C750" s="4">
        <v>-118.97235999999999</v>
      </c>
      <c r="F750" s="2">
        <v>0.87429398148148152</v>
      </c>
    </row>
    <row r="751" spans="1:6">
      <c r="A751" s="1">
        <f t="shared" si="11"/>
        <v>0.54097222222222219</v>
      </c>
      <c r="B751" s="5">
        <v>35.411990000000003</v>
      </c>
      <c r="C751" s="5">
        <v>-118.97246</v>
      </c>
      <c r="F751" s="3">
        <v>0.87430555555555556</v>
      </c>
    </row>
    <row r="752" spans="1:6">
      <c r="A752" s="1">
        <f t="shared" si="11"/>
        <v>0.54098379629629623</v>
      </c>
      <c r="B752" s="4">
        <v>35.411879999999996</v>
      </c>
      <c r="C752" s="4">
        <v>-118.97255</v>
      </c>
      <c r="F752" s="2">
        <v>0.8743171296296296</v>
      </c>
    </row>
    <row r="753" spans="1:6">
      <c r="A753" s="1">
        <f t="shared" si="11"/>
        <v>0.54099537037037027</v>
      </c>
      <c r="B753" s="5">
        <v>35.411799999999999</v>
      </c>
      <c r="C753" s="5">
        <v>-118.97269</v>
      </c>
      <c r="F753" s="3">
        <v>0.87432870370370364</v>
      </c>
    </row>
    <row r="754" spans="1:6">
      <c r="A754" s="1">
        <f t="shared" si="11"/>
        <v>0.54100694444444453</v>
      </c>
      <c r="B754" s="4">
        <v>35.411709999999999</v>
      </c>
      <c r="C754" s="4">
        <v>-118.97281</v>
      </c>
      <c r="F754" s="2">
        <v>0.87434027777777779</v>
      </c>
    </row>
    <row r="755" spans="1:6">
      <c r="A755" s="1">
        <f t="shared" si="11"/>
        <v>0.54101851851851857</v>
      </c>
      <c r="B755" s="5">
        <v>35.411639999999998</v>
      </c>
      <c r="C755" s="5">
        <v>-118.97295</v>
      </c>
      <c r="F755" s="3">
        <v>0.87435185185185194</v>
      </c>
    </row>
    <row r="756" spans="1:6">
      <c r="A756" s="1">
        <f t="shared" si="11"/>
        <v>0.5410300925925926</v>
      </c>
      <c r="B756" s="4">
        <v>35.411569999999998</v>
      </c>
      <c r="C756" s="4">
        <v>-118.9731</v>
      </c>
      <c r="F756" s="2">
        <v>0.87436342592592586</v>
      </c>
    </row>
    <row r="757" spans="1:6">
      <c r="A757" s="1">
        <f t="shared" si="11"/>
        <v>0.54104166666666664</v>
      </c>
      <c r="B757" s="5">
        <v>35.411499999999997</v>
      </c>
      <c r="C757" s="5">
        <v>-118.97324</v>
      </c>
      <c r="F757" s="3">
        <v>0.87437500000000001</v>
      </c>
    </row>
    <row r="758" spans="1:6">
      <c r="A758" s="1">
        <f t="shared" si="11"/>
        <v>0.54105324074074068</v>
      </c>
      <c r="B758" s="4">
        <v>35.411409999999997</v>
      </c>
      <c r="C758" s="4">
        <v>-118.97337</v>
      </c>
      <c r="F758" s="2">
        <v>0.87438657407407405</v>
      </c>
    </row>
    <row r="759" spans="1:6">
      <c r="A759" s="1">
        <f t="shared" si="11"/>
        <v>0.54106481481481494</v>
      </c>
      <c r="B759" s="5">
        <v>35.411340000000003</v>
      </c>
      <c r="C759" s="5">
        <v>-118.97351999999999</v>
      </c>
      <c r="F759" s="3">
        <v>0.8743981481481482</v>
      </c>
    </row>
    <row r="760" spans="1:6">
      <c r="A760" s="1">
        <f t="shared" si="11"/>
        <v>0.54107638888888876</v>
      </c>
      <c r="B760" s="4">
        <v>35.411279999999998</v>
      </c>
      <c r="C760" s="4">
        <v>-118.97368</v>
      </c>
      <c r="F760" s="2">
        <v>0.87440972222222213</v>
      </c>
    </row>
    <row r="761" spans="1:6">
      <c r="A761" s="1">
        <f t="shared" si="11"/>
        <v>0.54108796296296302</v>
      </c>
      <c r="B761" s="5">
        <v>35.411230000000003</v>
      </c>
      <c r="C761" s="5">
        <v>-118.97385</v>
      </c>
      <c r="F761" s="3">
        <v>0.87442129629629628</v>
      </c>
    </row>
    <row r="762" spans="1:6">
      <c r="A762" s="1">
        <f t="shared" si="11"/>
        <v>0.54109953703703706</v>
      </c>
      <c r="B762" s="4">
        <v>35.411200000000001</v>
      </c>
      <c r="C762" s="4">
        <v>-118.97403</v>
      </c>
      <c r="F762" s="2">
        <v>0.87443287037037043</v>
      </c>
    </row>
    <row r="763" spans="1:6">
      <c r="A763" s="1">
        <f t="shared" si="11"/>
        <v>0.5411111111111111</v>
      </c>
      <c r="B763" s="5">
        <v>35.411149999999999</v>
      </c>
      <c r="C763" s="5">
        <v>-118.97418999999999</v>
      </c>
      <c r="F763" s="3">
        <v>0.87444444444444447</v>
      </c>
    </row>
    <row r="764" spans="1:6">
      <c r="A764" s="1">
        <f t="shared" si="11"/>
        <v>0.54112268518518514</v>
      </c>
      <c r="B764" s="4">
        <v>35.411090000000002</v>
      </c>
      <c r="C764" s="4">
        <v>-118.97436</v>
      </c>
      <c r="F764" s="2">
        <v>0.87445601851851851</v>
      </c>
    </row>
    <row r="765" spans="1:6">
      <c r="A765" s="1">
        <f t="shared" si="11"/>
        <v>0.54113425925925918</v>
      </c>
      <c r="B765" s="5">
        <v>35.41104</v>
      </c>
      <c r="C765" s="5">
        <v>-118.97452</v>
      </c>
      <c r="F765" s="3">
        <v>0.87446759259259255</v>
      </c>
    </row>
    <row r="766" spans="1:6">
      <c r="A766" s="1">
        <f t="shared" si="11"/>
        <v>0.54114583333333344</v>
      </c>
      <c r="B766" s="4">
        <v>35.410989999999998</v>
      </c>
      <c r="C766" s="4">
        <v>-118.97468000000001</v>
      </c>
      <c r="F766" s="2">
        <v>0.8744791666666667</v>
      </c>
    </row>
    <row r="767" spans="1:6">
      <c r="A767" s="1">
        <f t="shared" si="11"/>
        <v>0.54115740740740748</v>
      </c>
      <c r="B767" s="5">
        <v>35.410939999999997</v>
      </c>
      <c r="C767" s="5">
        <v>-118.97483</v>
      </c>
      <c r="F767" s="3">
        <v>0.87449074074074085</v>
      </c>
    </row>
    <row r="768" spans="1:6">
      <c r="A768" s="1">
        <f t="shared" si="11"/>
        <v>0.54116898148148151</v>
      </c>
      <c r="B768" s="4">
        <v>35.410890000000002</v>
      </c>
      <c r="C768" s="4">
        <v>-118.97497</v>
      </c>
      <c r="F768" s="2">
        <v>0.87450231481481477</v>
      </c>
    </row>
    <row r="769" spans="1:6">
      <c r="A769" s="1">
        <f t="shared" si="11"/>
        <v>0.54118055555555555</v>
      </c>
      <c r="B769" s="5">
        <v>35.410850000000003</v>
      </c>
      <c r="C769" s="5">
        <v>-118.97512999999999</v>
      </c>
      <c r="F769" s="3">
        <v>0.87451388888888892</v>
      </c>
    </row>
    <row r="770" spans="1:6">
      <c r="A770" s="1">
        <f t="shared" si="11"/>
        <v>0.54119212962962959</v>
      </c>
      <c r="B770" s="4">
        <v>35.410789999999999</v>
      </c>
      <c r="C770" s="4">
        <v>-118.97526999999999</v>
      </c>
      <c r="F770" s="2">
        <v>0.87452546296296296</v>
      </c>
    </row>
    <row r="771" spans="1:6">
      <c r="A771" s="1">
        <f t="shared" ref="A771:A834" si="12">F771-TIME(8,0,0)</f>
        <v>0.54120370370370363</v>
      </c>
      <c r="B771" s="5">
        <v>35.410730000000001</v>
      </c>
      <c r="C771" s="5">
        <v>-118.97542</v>
      </c>
      <c r="F771" s="3">
        <v>0.874537037037037</v>
      </c>
    </row>
    <row r="772" spans="1:6">
      <c r="A772" s="1">
        <f t="shared" si="12"/>
        <v>0.54121527777777767</v>
      </c>
      <c r="B772" s="4">
        <v>35.410679999999999</v>
      </c>
      <c r="C772" s="4">
        <v>-118.97557999999999</v>
      </c>
      <c r="F772" s="2">
        <v>0.87454861111111104</v>
      </c>
    </row>
    <row r="773" spans="1:6">
      <c r="A773" s="1">
        <f t="shared" si="12"/>
        <v>0.54122685185185193</v>
      </c>
      <c r="B773" s="5">
        <v>35.410640000000001</v>
      </c>
      <c r="C773" s="5">
        <v>-118.97574</v>
      </c>
      <c r="F773" s="3">
        <v>0.87456018518518519</v>
      </c>
    </row>
    <row r="774" spans="1:6">
      <c r="A774" s="1">
        <f t="shared" si="12"/>
        <v>0.54123842592592597</v>
      </c>
      <c r="B774" s="4">
        <v>35.410589999999999</v>
      </c>
      <c r="C774" s="4">
        <v>-118.97591</v>
      </c>
      <c r="F774" s="2">
        <v>0.87457175925925934</v>
      </c>
    </row>
    <row r="775" spans="1:6">
      <c r="A775" s="1">
        <f t="shared" si="12"/>
        <v>0.54125000000000001</v>
      </c>
      <c r="B775" s="5">
        <v>35.410550000000001</v>
      </c>
      <c r="C775" s="5">
        <v>-118.97607000000001</v>
      </c>
      <c r="F775" s="3">
        <v>0.87458333333333327</v>
      </c>
    </row>
    <row r="776" spans="1:6">
      <c r="A776" s="1">
        <f t="shared" si="12"/>
        <v>0.54126157407407405</v>
      </c>
      <c r="B776" s="4">
        <v>35.410499999999999</v>
      </c>
      <c r="C776" s="4">
        <v>-118.97624</v>
      </c>
      <c r="F776" s="2">
        <v>0.87459490740740742</v>
      </c>
    </row>
    <row r="777" spans="1:6">
      <c r="A777" s="1">
        <f t="shared" si="12"/>
        <v>0.54127314814814809</v>
      </c>
      <c r="B777" s="5">
        <v>35.41046</v>
      </c>
      <c r="C777" s="5">
        <v>-118.9764</v>
      </c>
      <c r="F777" s="3">
        <v>0.87460648148148146</v>
      </c>
    </row>
    <row r="778" spans="1:6">
      <c r="A778" s="1">
        <f t="shared" si="12"/>
        <v>0.54128472222222235</v>
      </c>
      <c r="B778" s="4">
        <v>35.410420000000002</v>
      </c>
      <c r="C778" s="4">
        <v>-118.97655</v>
      </c>
      <c r="F778" s="2">
        <v>0.87461805555555561</v>
      </c>
    </row>
    <row r="779" spans="1:6">
      <c r="A779" s="1">
        <f t="shared" si="12"/>
        <v>0.54129629629629616</v>
      </c>
      <c r="B779" s="5">
        <v>35.41039</v>
      </c>
      <c r="C779" s="5">
        <v>-118.97671</v>
      </c>
      <c r="F779" s="3">
        <v>0.87462962962962953</v>
      </c>
    </row>
    <row r="780" spans="1:6">
      <c r="A780" s="1">
        <f t="shared" si="12"/>
        <v>0.54130787037037043</v>
      </c>
      <c r="B780" s="4">
        <v>35.410350000000001</v>
      </c>
      <c r="C780" s="4">
        <v>-118.97687000000001</v>
      </c>
      <c r="F780" s="2">
        <v>0.87464120370370368</v>
      </c>
    </row>
    <row r="781" spans="1:6">
      <c r="A781" s="1">
        <f t="shared" si="12"/>
        <v>0.54131944444444446</v>
      </c>
      <c r="B781" s="5">
        <v>35.410319999999999</v>
      </c>
      <c r="C781" s="5">
        <v>-118.97705000000001</v>
      </c>
      <c r="F781" s="3">
        <v>0.87465277777777783</v>
      </c>
    </row>
    <row r="782" spans="1:6">
      <c r="A782" s="1">
        <f t="shared" si="12"/>
        <v>0.5413310185185185</v>
      </c>
      <c r="B782" s="4">
        <v>35.410290000000003</v>
      </c>
      <c r="C782" s="4">
        <v>-118.97723000000001</v>
      </c>
      <c r="F782" s="2">
        <v>0.87466435185185187</v>
      </c>
    </row>
    <row r="783" spans="1:6">
      <c r="A783" s="1">
        <f t="shared" si="12"/>
        <v>0.54134259259259254</v>
      </c>
      <c r="B783" s="5">
        <v>35.410260000000001</v>
      </c>
      <c r="C783" s="5">
        <v>-118.97743</v>
      </c>
      <c r="F783" s="3">
        <v>0.87467592592592591</v>
      </c>
    </row>
    <row r="784" spans="1:6">
      <c r="A784" s="1">
        <f t="shared" si="12"/>
        <v>0.54135416666666658</v>
      </c>
      <c r="B784" s="4">
        <v>35.410220000000002</v>
      </c>
      <c r="C784" s="4">
        <v>-118.97763999999999</v>
      </c>
      <c r="F784" s="2">
        <v>0.87468749999999995</v>
      </c>
    </row>
    <row r="785" spans="1:6">
      <c r="A785" s="1">
        <f t="shared" si="12"/>
        <v>0.54136574074074084</v>
      </c>
      <c r="B785" s="5">
        <v>35.41019</v>
      </c>
      <c r="C785" s="5">
        <v>-118.97787</v>
      </c>
      <c r="F785" s="3">
        <v>0.8746990740740741</v>
      </c>
    </row>
    <row r="786" spans="1:6">
      <c r="A786" s="1">
        <f t="shared" si="12"/>
        <v>0.54137731481481488</v>
      </c>
      <c r="B786" s="4">
        <v>35.410159999999998</v>
      </c>
      <c r="C786" s="4">
        <v>-118.9781</v>
      </c>
      <c r="F786" s="2">
        <v>0.87471064814814825</v>
      </c>
    </row>
    <row r="787" spans="1:6">
      <c r="A787" s="1">
        <f t="shared" si="12"/>
        <v>0.54138888888888892</v>
      </c>
      <c r="B787" s="5">
        <v>35.410130000000002</v>
      </c>
      <c r="C787" s="5">
        <v>-118.97835000000001</v>
      </c>
      <c r="F787" s="3">
        <v>0.87472222222222218</v>
      </c>
    </row>
    <row r="788" spans="1:6">
      <c r="A788" s="1">
        <f t="shared" si="12"/>
        <v>0.54140046296296296</v>
      </c>
      <c r="B788" s="4">
        <v>35.4101</v>
      </c>
      <c r="C788" s="4">
        <v>-118.97862000000001</v>
      </c>
      <c r="F788" s="2">
        <v>0.87473379629629633</v>
      </c>
    </row>
    <row r="789" spans="1:6">
      <c r="A789" s="1">
        <f t="shared" si="12"/>
        <v>0.541412037037037</v>
      </c>
      <c r="B789" s="5">
        <v>35.410080000000001</v>
      </c>
      <c r="C789" s="5">
        <v>-118.97889000000001</v>
      </c>
      <c r="F789" s="3">
        <v>0.87474537037037037</v>
      </c>
    </row>
    <row r="790" spans="1:6">
      <c r="A790" s="1">
        <f t="shared" si="12"/>
        <v>0.54142361111111104</v>
      </c>
      <c r="B790" s="4">
        <v>35.410060000000001</v>
      </c>
      <c r="C790" s="4">
        <v>-118.97915999999999</v>
      </c>
      <c r="F790" s="2">
        <v>0.87475694444444441</v>
      </c>
    </row>
    <row r="791" spans="1:6">
      <c r="A791" s="1">
        <f t="shared" si="12"/>
        <v>0.54143518518518507</v>
      </c>
      <c r="B791" s="5">
        <v>35.410040000000002</v>
      </c>
      <c r="C791" s="5">
        <v>-118.97944</v>
      </c>
      <c r="F791" s="3">
        <v>0.87476851851851845</v>
      </c>
    </row>
    <row r="792" spans="1:6">
      <c r="A792" s="1">
        <f t="shared" si="12"/>
        <v>0.54144675925925934</v>
      </c>
      <c r="B792" s="4">
        <v>35.41001</v>
      </c>
      <c r="C792" s="4">
        <v>-118.97971</v>
      </c>
      <c r="F792" s="2">
        <v>0.8747800925925926</v>
      </c>
    </row>
    <row r="793" spans="1:6">
      <c r="A793" s="1">
        <f t="shared" si="12"/>
        <v>0.54145833333333337</v>
      </c>
      <c r="B793" s="5">
        <v>35.409979999999997</v>
      </c>
      <c r="C793" s="5">
        <v>-118.97996999999999</v>
      </c>
      <c r="F793" s="3">
        <v>0.87479166666666675</v>
      </c>
    </row>
    <row r="794" spans="1:6">
      <c r="A794" s="1">
        <f t="shared" si="12"/>
        <v>0.54146990740740741</v>
      </c>
      <c r="B794" s="4">
        <v>35.409950000000002</v>
      </c>
      <c r="C794" s="4">
        <v>-118.98022</v>
      </c>
      <c r="F794" s="2">
        <v>0.87480324074074067</v>
      </c>
    </row>
    <row r="795" spans="1:6">
      <c r="A795" s="1">
        <f t="shared" si="12"/>
        <v>0.54148148148148145</v>
      </c>
      <c r="B795" s="5">
        <v>35.40992</v>
      </c>
      <c r="C795" s="5">
        <v>-118.98048</v>
      </c>
      <c r="F795" s="3">
        <v>0.87481481481481482</v>
      </c>
    </row>
    <row r="796" spans="1:6">
      <c r="A796" s="1">
        <f t="shared" si="12"/>
        <v>0.54149305555555549</v>
      </c>
      <c r="B796" s="4">
        <v>35.409880000000001</v>
      </c>
      <c r="C796" s="4">
        <v>-118.98074</v>
      </c>
      <c r="F796" s="2">
        <v>0.87482638888888886</v>
      </c>
    </row>
    <row r="797" spans="1:6">
      <c r="A797" s="1">
        <f t="shared" si="12"/>
        <v>0.54150462962962975</v>
      </c>
      <c r="B797" s="5">
        <v>35.409840000000003</v>
      </c>
      <c r="C797" s="5">
        <v>-118.98099999999999</v>
      </c>
      <c r="F797" s="3">
        <v>0.87483796296296301</v>
      </c>
    </row>
    <row r="798" spans="1:6">
      <c r="A798" s="1">
        <f t="shared" si="12"/>
        <v>0.54151620370370357</v>
      </c>
      <c r="B798" s="4">
        <v>35.409799999999997</v>
      </c>
      <c r="C798" s="4">
        <v>-118.98126000000001</v>
      </c>
      <c r="F798" s="2">
        <v>0.87484953703703694</v>
      </c>
    </row>
    <row r="799" spans="1:6">
      <c r="A799" s="1">
        <f t="shared" si="12"/>
        <v>0.54152777777777783</v>
      </c>
      <c r="B799" s="5">
        <v>35.409750000000003</v>
      </c>
      <c r="C799" s="5">
        <v>-118.98151</v>
      </c>
      <c r="F799" s="3">
        <v>0.87486111111111109</v>
      </c>
    </row>
    <row r="800" spans="1:6">
      <c r="A800" s="1">
        <f t="shared" si="12"/>
        <v>0.54153935185185187</v>
      </c>
      <c r="B800" s="4">
        <v>35.409700000000001</v>
      </c>
      <c r="C800" s="4">
        <v>-118.98177</v>
      </c>
      <c r="F800" s="2">
        <v>0.87487268518518524</v>
      </c>
    </row>
    <row r="801" spans="1:6">
      <c r="A801" s="1">
        <f t="shared" si="12"/>
        <v>0.54155092592592591</v>
      </c>
      <c r="B801" s="5">
        <v>35.409640000000003</v>
      </c>
      <c r="C801" s="5">
        <v>-118.98202999999999</v>
      </c>
      <c r="F801" s="3">
        <v>0.87488425925925928</v>
      </c>
    </row>
    <row r="802" spans="1:6">
      <c r="A802" s="1">
        <f t="shared" si="12"/>
        <v>0.54156249999999995</v>
      </c>
      <c r="B802" s="4">
        <v>35.409570000000002</v>
      </c>
      <c r="C802" s="4">
        <v>-118.98228</v>
      </c>
      <c r="F802" s="2">
        <v>0.87489583333333332</v>
      </c>
    </row>
    <row r="803" spans="1:6">
      <c r="A803" s="1">
        <f t="shared" si="12"/>
        <v>0.54157407407407399</v>
      </c>
      <c r="B803" s="5">
        <v>35.409509999999997</v>
      </c>
      <c r="C803" s="5">
        <v>-118.98254</v>
      </c>
      <c r="F803" s="3">
        <v>0.87490740740740736</v>
      </c>
    </row>
    <row r="804" spans="1:6">
      <c r="A804" s="1">
        <f t="shared" si="12"/>
        <v>0.54158564814814825</v>
      </c>
      <c r="B804" s="4">
        <v>35.409399999999998</v>
      </c>
      <c r="C804" s="4">
        <v>-118.98278999999999</v>
      </c>
      <c r="F804" s="2">
        <v>0.87491898148148151</v>
      </c>
    </row>
    <row r="805" spans="1:6">
      <c r="A805" s="1">
        <f t="shared" si="12"/>
        <v>0.54159722222222229</v>
      </c>
      <c r="B805" s="5">
        <v>35.40934</v>
      </c>
      <c r="C805" s="5">
        <v>-118.98304</v>
      </c>
      <c r="F805" s="3">
        <v>0.87493055555555566</v>
      </c>
    </row>
    <row r="806" spans="1:6">
      <c r="A806" s="1">
        <f t="shared" si="12"/>
        <v>0.54160879629629632</v>
      </c>
      <c r="B806" s="4">
        <v>35.409269999999999</v>
      </c>
      <c r="C806" s="4">
        <v>-118.98329</v>
      </c>
      <c r="F806" s="2">
        <v>0.87494212962962958</v>
      </c>
    </row>
    <row r="807" spans="1:6">
      <c r="A807" s="1">
        <f t="shared" si="12"/>
        <v>0.54162037037037036</v>
      </c>
      <c r="B807" s="5">
        <v>35.409219999999998</v>
      </c>
      <c r="C807" s="5">
        <v>-118.98354</v>
      </c>
      <c r="F807" s="3">
        <v>0.87495370370370373</v>
      </c>
    </row>
    <row r="808" spans="1:6">
      <c r="A808" s="1">
        <f t="shared" si="12"/>
        <v>0.5416319444444444</v>
      </c>
      <c r="B808" s="4">
        <v>35.409190000000002</v>
      </c>
      <c r="C808" s="4">
        <v>-118.98379</v>
      </c>
      <c r="F808" s="2">
        <v>0.87496527777777777</v>
      </c>
    </row>
    <row r="809" spans="1:6">
      <c r="A809" s="1">
        <f t="shared" si="12"/>
        <v>0.54164351851851866</v>
      </c>
      <c r="B809" s="5">
        <v>35.40916</v>
      </c>
      <c r="C809" s="5">
        <v>-118.98403999999999</v>
      </c>
      <c r="F809" s="3">
        <v>0.87497685185185192</v>
      </c>
    </row>
    <row r="810" spans="1:6">
      <c r="A810" s="1">
        <f t="shared" si="12"/>
        <v>0.54165509259259248</v>
      </c>
      <c r="B810" s="4">
        <v>35.409140000000001</v>
      </c>
      <c r="C810" s="4">
        <v>-118.98429</v>
      </c>
      <c r="F810" s="2">
        <v>0.87498842592592585</v>
      </c>
    </row>
    <row r="811" spans="1:6">
      <c r="A811" s="1">
        <f t="shared" si="12"/>
        <v>0.54166666666666674</v>
      </c>
      <c r="B811" s="5">
        <v>35.409120000000001</v>
      </c>
      <c r="C811" s="5">
        <v>-118.98454</v>
      </c>
      <c r="F811" s="3">
        <v>0.875</v>
      </c>
    </row>
    <row r="812" spans="1:6">
      <c r="A812" s="1">
        <f t="shared" si="12"/>
        <v>0.54167824074074078</v>
      </c>
      <c r="B812" s="4">
        <v>35.409120000000001</v>
      </c>
      <c r="C812" s="4">
        <v>-118.98479</v>
      </c>
      <c r="F812" s="2">
        <v>0.87501157407407415</v>
      </c>
    </row>
    <row r="813" spans="1:6">
      <c r="A813" s="1">
        <f t="shared" si="12"/>
        <v>0.54168981481481482</v>
      </c>
      <c r="B813" s="5">
        <v>35.409109999999998</v>
      </c>
      <c r="C813" s="5">
        <v>-118.98502999999999</v>
      </c>
      <c r="F813" s="3">
        <v>0.87502314814814808</v>
      </c>
    </row>
    <row r="814" spans="1:6">
      <c r="A814" s="1">
        <f t="shared" si="12"/>
        <v>0.54170138888888886</v>
      </c>
      <c r="B814" s="4">
        <v>35.409109999999998</v>
      </c>
      <c r="C814" s="4">
        <v>-118.98528</v>
      </c>
      <c r="F814" s="2">
        <v>0.87503472222222223</v>
      </c>
    </row>
    <row r="815" spans="1:6">
      <c r="A815" s="1">
        <f t="shared" si="12"/>
        <v>0.5417129629629629</v>
      </c>
      <c r="B815" s="5">
        <v>35.409100000000002</v>
      </c>
      <c r="C815" s="5">
        <v>-118.98551999999999</v>
      </c>
      <c r="F815" s="3">
        <v>0.87504629629629627</v>
      </c>
    </row>
    <row r="816" spans="1:6">
      <c r="A816" s="1">
        <f t="shared" si="12"/>
        <v>0.54172453703703716</v>
      </c>
      <c r="B816" s="4">
        <v>35.409100000000002</v>
      </c>
      <c r="C816" s="4">
        <v>-118.98575</v>
      </c>
      <c r="F816" s="2">
        <v>0.87505787037037042</v>
      </c>
    </row>
    <row r="817" spans="1:6">
      <c r="A817" s="1">
        <f t="shared" si="12"/>
        <v>0.54173611111111097</v>
      </c>
      <c r="B817" s="5">
        <v>35.409100000000002</v>
      </c>
      <c r="C817" s="5">
        <v>-118.98599</v>
      </c>
      <c r="F817" s="3">
        <v>0.87506944444444434</v>
      </c>
    </row>
    <row r="818" spans="1:6">
      <c r="A818" s="1">
        <f t="shared" si="12"/>
        <v>0.54174768518518523</v>
      </c>
      <c r="B818" s="4">
        <v>35.409100000000002</v>
      </c>
      <c r="C818" s="4">
        <v>-118.98622</v>
      </c>
      <c r="F818" s="2">
        <v>0.87508101851851849</v>
      </c>
    </row>
    <row r="819" spans="1:6">
      <c r="A819" s="1">
        <f t="shared" si="12"/>
        <v>0.54175925925925927</v>
      </c>
      <c r="B819" s="5">
        <v>35.409100000000002</v>
      </c>
      <c r="C819" s="5">
        <v>-118.98645</v>
      </c>
      <c r="F819" s="3">
        <v>0.87509259259259264</v>
      </c>
    </row>
    <row r="820" spans="1:6">
      <c r="A820" s="1">
        <f t="shared" si="12"/>
        <v>0.54177083333333331</v>
      </c>
      <c r="B820" s="4">
        <v>35.409100000000002</v>
      </c>
      <c r="C820" s="4">
        <v>-118.9867</v>
      </c>
      <c r="F820" s="2">
        <v>0.87510416666666668</v>
      </c>
    </row>
    <row r="821" spans="1:6">
      <c r="A821" s="1">
        <f t="shared" si="12"/>
        <v>0.54178240740740735</v>
      </c>
      <c r="B821" s="5">
        <v>35.409100000000002</v>
      </c>
      <c r="C821" s="5">
        <v>-118.98693</v>
      </c>
      <c r="F821" s="3">
        <v>0.87511574074074072</v>
      </c>
    </row>
    <row r="822" spans="1:6">
      <c r="A822" s="1">
        <f t="shared" si="12"/>
        <v>0.54179398148148139</v>
      </c>
      <c r="B822" s="4">
        <v>35.409100000000002</v>
      </c>
      <c r="C822" s="4">
        <v>-118.98717000000001</v>
      </c>
      <c r="F822" s="2">
        <v>0.87512731481481476</v>
      </c>
    </row>
    <row r="823" spans="1:6">
      <c r="A823" s="1">
        <f t="shared" si="12"/>
        <v>0.54180555555555565</v>
      </c>
      <c r="B823" s="5">
        <v>35.409100000000002</v>
      </c>
      <c r="C823" s="5">
        <v>-118.98742</v>
      </c>
      <c r="F823" s="3">
        <v>0.87513888888888891</v>
      </c>
    </row>
    <row r="824" spans="1:6">
      <c r="A824" s="1">
        <f t="shared" si="12"/>
        <v>0.54181712962962969</v>
      </c>
      <c r="B824" s="4">
        <v>35.409089999999999</v>
      </c>
      <c r="C824" s="4">
        <v>-118.98766000000001</v>
      </c>
      <c r="F824" s="2">
        <v>0.87515046296296306</v>
      </c>
    </row>
    <row r="825" spans="1:6">
      <c r="A825" s="1">
        <f t="shared" si="12"/>
        <v>0.54182870370370373</v>
      </c>
      <c r="B825" s="5">
        <v>35.409089999999999</v>
      </c>
      <c r="C825" s="5">
        <v>-118.9879</v>
      </c>
      <c r="F825" s="3">
        <v>0.87516203703703699</v>
      </c>
    </row>
    <row r="826" spans="1:6">
      <c r="A826" s="1">
        <f t="shared" si="12"/>
        <v>0.54184027777777777</v>
      </c>
      <c r="B826" s="4">
        <v>35.409080000000003</v>
      </c>
      <c r="C826" s="4">
        <v>-118.98815</v>
      </c>
      <c r="F826" s="2">
        <v>0.87517361111111114</v>
      </c>
    </row>
    <row r="827" spans="1:6">
      <c r="A827" s="1">
        <f t="shared" si="12"/>
        <v>0.54185185185185181</v>
      </c>
      <c r="B827" s="5">
        <v>35.409059999999997</v>
      </c>
      <c r="C827" s="5">
        <v>-118.98838000000001</v>
      </c>
      <c r="F827" s="3">
        <v>0.87518518518518518</v>
      </c>
    </row>
    <row r="828" spans="1:6">
      <c r="A828" s="1">
        <f t="shared" si="12"/>
        <v>0.54186342592592607</v>
      </c>
      <c r="B828" s="4">
        <v>35.409039999999997</v>
      </c>
      <c r="C828" s="4">
        <v>-118.98860000000001</v>
      </c>
      <c r="F828" s="2">
        <v>0.87519675925925933</v>
      </c>
    </row>
    <row r="829" spans="1:6">
      <c r="A829" s="1">
        <f t="shared" si="12"/>
        <v>0.54187499999999988</v>
      </c>
      <c r="B829" s="5">
        <v>35.409019999999998</v>
      </c>
      <c r="C829" s="5">
        <v>-118.98882999999999</v>
      </c>
      <c r="F829" s="3">
        <v>0.87520833333333325</v>
      </c>
    </row>
    <row r="830" spans="1:6">
      <c r="A830" s="1">
        <f t="shared" si="12"/>
        <v>0.54188657407407415</v>
      </c>
      <c r="B830" s="4">
        <v>35.408990000000003</v>
      </c>
      <c r="C830" s="4">
        <v>-118.98905000000001</v>
      </c>
      <c r="F830" s="2">
        <v>0.8752199074074074</v>
      </c>
    </row>
    <row r="831" spans="1:6">
      <c r="A831" s="1">
        <f t="shared" si="12"/>
        <v>0.54189814814814818</v>
      </c>
      <c r="B831" s="5">
        <v>35.408949999999997</v>
      </c>
      <c r="C831" s="5">
        <v>-118.98927</v>
      </c>
      <c r="F831" s="3">
        <v>0.87523148148148155</v>
      </c>
    </row>
    <row r="832" spans="1:6">
      <c r="A832" s="1">
        <f t="shared" si="12"/>
        <v>0.54190972222222222</v>
      </c>
      <c r="B832" s="4">
        <v>35.408900000000003</v>
      </c>
      <c r="C832" s="4">
        <v>-118.98949</v>
      </c>
      <c r="F832" s="2">
        <v>0.87524305555555548</v>
      </c>
    </row>
    <row r="833" spans="1:6">
      <c r="A833" s="1">
        <f t="shared" si="12"/>
        <v>0.54192129629629626</v>
      </c>
      <c r="B833" s="5">
        <v>35.408850000000001</v>
      </c>
      <c r="C833" s="5">
        <v>-118.98972999999999</v>
      </c>
      <c r="F833" s="3">
        <v>0.87525462962962963</v>
      </c>
    </row>
    <row r="834" spans="1:6">
      <c r="A834" s="1">
        <f t="shared" si="12"/>
        <v>0.5419328703703703</v>
      </c>
      <c r="B834" s="4">
        <v>35.408790000000003</v>
      </c>
      <c r="C834" s="4">
        <v>-118.98997</v>
      </c>
      <c r="F834" s="2">
        <v>0.87526620370370367</v>
      </c>
    </row>
    <row r="835" spans="1:6">
      <c r="A835" s="1">
        <f t="shared" ref="A835:A898" si="13">F835-TIME(8,0,0)</f>
        <v>0.54194444444444456</v>
      </c>
      <c r="B835" s="5">
        <v>35.408720000000002</v>
      </c>
      <c r="C835" s="5">
        <v>-118.9902</v>
      </c>
      <c r="F835" s="3">
        <v>0.87527777777777782</v>
      </c>
    </row>
    <row r="836" spans="1:6">
      <c r="A836" s="1">
        <f t="shared" si="13"/>
        <v>0.54195601851851838</v>
      </c>
      <c r="B836" s="4">
        <v>35.408639999999998</v>
      </c>
      <c r="C836" s="4">
        <v>-118.99044000000001</v>
      </c>
      <c r="F836" s="2">
        <v>0.87528935185185175</v>
      </c>
    </row>
    <row r="837" spans="1:6">
      <c r="A837" s="1">
        <f t="shared" si="13"/>
        <v>0.54196759259259264</v>
      </c>
      <c r="B837" s="5">
        <v>35.408540000000002</v>
      </c>
      <c r="C837" s="5">
        <v>-118.99068</v>
      </c>
      <c r="F837" s="3">
        <v>0.8753009259259259</v>
      </c>
    </row>
    <row r="838" spans="1:6">
      <c r="A838" s="1">
        <f t="shared" si="13"/>
        <v>0.54197916666666668</v>
      </c>
      <c r="B838" s="4">
        <v>35.408459999999998</v>
      </c>
      <c r="C838" s="4">
        <v>-118.99093000000001</v>
      </c>
      <c r="F838" s="2">
        <v>0.87531250000000005</v>
      </c>
    </row>
    <row r="839" spans="1:6">
      <c r="A839" s="1">
        <f t="shared" si="13"/>
        <v>0.54199074074074072</v>
      </c>
      <c r="B839" s="5">
        <v>35.408380000000001</v>
      </c>
      <c r="C839" s="5">
        <v>-118.99117</v>
      </c>
      <c r="F839" s="3">
        <v>0.87532407407407409</v>
      </c>
    </row>
    <row r="840" spans="1:6">
      <c r="A840" s="1">
        <f t="shared" si="13"/>
        <v>0.54200231481481476</v>
      </c>
      <c r="B840" s="4">
        <v>35.40831</v>
      </c>
      <c r="C840" s="4">
        <v>-118.9914</v>
      </c>
      <c r="F840" s="2">
        <v>0.87533564814814813</v>
      </c>
    </row>
    <row r="841" spans="1:6">
      <c r="A841" s="1">
        <f t="shared" si="13"/>
        <v>0.5420138888888888</v>
      </c>
      <c r="B841" s="5">
        <v>35.408230000000003</v>
      </c>
      <c r="C841" s="5">
        <v>-118.99164</v>
      </c>
      <c r="F841" s="3">
        <v>0.87534722222222217</v>
      </c>
    </row>
    <row r="842" spans="1:6">
      <c r="A842" s="1">
        <f t="shared" si="13"/>
        <v>0.54202546296296306</v>
      </c>
      <c r="B842" s="4">
        <v>35.408160000000002</v>
      </c>
      <c r="C842" s="4">
        <v>-118.99187999999999</v>
      </c>
      <c r="F842" s="2">
        <v>0.87535879629629632</v>
      </c>
    </row>
    <row r="843" spans="1:6">
      <c r="A843" s="1">
        <f t="shared" si="13"/>
        <v>0.54203703703703709</v>
      </c>
      <c r="B843" s="5">
        <v>35.408070000000002</v>
      </c>
      <c r="C843" s="5">
        <v>-118.99211</v>
      </c>
      <c r="F843" s="3">
        <v>0.87537037037037047</v>
      </c>
    </row>
    <row r="844" spans="1:6">
      <c r="A844" s="1">
        <f t="shared" si="13"/>
        <v>0.54204861111111113</v>
      </c>
      <c r="B844" s="4">
        <v>35.407989999999998</v>
      </c>
      <c r="C844" s="4">
        <v>-118.99234</v>
      </c>
      <c r="F844" s="2">
        <v>0.87538194444444439</v>
      </c>
    </row>
    <row r="845" spans="1:6">
      <c r="A845" s="1">
        <f t="shared" si="13"/>
        <v>0.54206018518518517</v>
      </c>
      <c r="B845" s="5">
        <v>35.407890000000002</v>
      </c>
      <c r="C845" s="5">
        <v>-118.99256</v>
      </c>
      <c r="F845" s="3">
        <v>0.87539351851851854</v>
      </c>
    </row>
    <row r="846" spans="1:6">
      <c r="A846" s="1">
        <f t="shared" si="13"/>
        <v>0.54207175925925921</v>
      </c>
      <c r="B846" s="4">
        <v>35.407789999999999</v>
      </c>
      <c r="C846" s="4">
        <v>-118.99279</v>
      </c>
      <c r="F846" s="2">
        <v>0.87540509259259258</v>
      </c>
    </row>
    <row r="847" spans="1:6">
      <c r="A847" s="1">
        <f t="shared" si="13"/>
        <v>0.54208333333333347</v>
      </c>
      <c r="B847" s="5">
        <v>35.407679999999999</v>
      </c>
      <c r="C847" s="5">
        <v>-118.99301</v>
      </c>
      <c r="F847" s="3">
        <v>0.87541666666666673</v>
      </c>
    </row>
    <row r="848" spans="1:6">
      <c r="A848" s="1">
        <f t="shared" si="13"/>
        <v>0.54209490740740729</v>
      </c>
      <c r="B848" s="4">
        <v>35.407559999999997</v>
      </c>
      <c r="C848" s="4">
        <v>-118.99323</v>
      </c>
      <c r="F848" s="2">
        <v>0.87542824074074066</v>
      </c>
    </row>
    <row r="849" spans="1:6">
      <c r="A849" s="1">
        <f t="shared" si="13"/>
        <v>0.54210648148148155</v>
      </c>
      <c r="B849" s="5">
        <v>35.407440000000001</v>
      </c>
      <c r="C849" s="5">
        <v>-118.99345</v>
      </c>
      <c r="F849" s="3">
        <v>0.87543981481481481</v>
      </c>
    </row>
    <row r="850" spans="1:6">
      <c r="A850" s="1">
        <f t="shared" si="13"/>
        <v>0.54211805555555559</v>
      </c>
      <c r="B850" s="4">
        <v>35.407330000000002</v>
      </c>
      <c r="C850" s="4">
        <v>-118.99366999999999</v>
      </c>
      <c r="F850" s="2">
        <v>0.87545138888888896</v>
      </c>
    </row>
    <row r="851" spans="1:6">
      <c r="A851" s="1">
        <f t="shared" si="13"/>
        <v>0.54212962962962963</v>
      </c>
      <c r="B851" s="5">
        <v>35.407209999999999</v>
      </c>
      <c r="C851" s="5">
        <v>-118.99388999999999</v>
      </c>
      <c r="F851" s="3">
        <v>0.875462962962963</v>
      </c>
    </row>
    <row r="852" spans="1:6">
      <c r="A852" s="1">
        <f t="shared" si="13"/>
        <v>0.54214120370370367</v>
      </c>
      <c r="B852" s="4">
        <v>35.407089999999997</v>
      </c>
      <c r="C852" s="4">
        <v>-118.99411000000001</v>
      </c>
      <c r="F852" s="2">
        <v>0.87547453703703704</v>
      </c>
    </row>
    <row r="853" spans="1:6">
      <c r="A853" s="1">
        <f t="shared" si="13"/>
        <v>0.54215277777777771</v>
      </c>
      <c r="B853" s="5">
        <v>35.406950000000002</v>
      </c>
      <c r="C853" s="5">
        <v>-118.99432</v>
      </c>
      <c r="F853" s="3">
        <v>0.87548611111111108</v>
      </c>
    </row>
    <row r="854" spans="1:6">
      <c r="A854" s="1">
        <f t="shared" si="13"/>
        <v>0.54216435185185197</v>
      </c>
      <c r="B854" s="4">
        <v>35.406829999999999</v>
      </c>
      <c r="C854" s="4">
        <v>-118.99454</v>
      </c>
      <c r="F854" s="2">
        <v>0.87549768518518523</v>
      </c>
    </row>
    <row r="855" spans="1:6">
      <c r="A855" s="1">
        <f t="shared" si="13"/>
        <v>0.54217592592592578</v>
      </c>
      <c r="B855" s="5">
        <v>35.406709999999997</v>
      </c>
      <c r="C855" s="5">
        <v>-118.99476</v>
      </c>
      <c r="F855" s="3">
        <v>0.87550925925925915</v>
      </c>
    </row>
    <row r="856" spans="1:6">
      <c r="A856" s="1">
        <f t="shared" si="13"/>
        <v>0.54218750000000004</v>
      </c>
      <c r="B856" s="4">
        <v>35.406590000000001</v>
      </c>
      <c r="C856" s="4">
        <v>-118.99499</v>
      </c>
      <c r="F856" s="2">
        <v>0.8755208333333333</v>
      </c>
    </row>
    <row r="857" spans="1:6">
      <c r="A857" s="1">
        <f t="shared" si="13"/>
        <v>0.54219907407407408</v>
      </c>
      <c r="B857" s="5">
        <v>35.406480000000002</v>
      </c>
      <c r="C857" s="5">
        <v>-118.99521</v>
      </c>
      <c r="F857" s="3">
        <v>0.87553240740740745</v>
      </c>
    </row>
    <row r="858" spans="1:6">
      <c r="A858" s="1">
        <f t="shared" si="13"/>
        <v>0.54221064814814812</v>
      </c>
      <c r="B858" s="4">
        <v>35.406359999999999</v>
      </c>
      <c r="C858" s="4">
        <v>-118.99543</v>
      </c>
      <c r="F858" s="2">
        <v>0.87554398148148149</v>
      </c>
    </row>
    <row r="859" spans="1:6">
      <c r="A859" s="1">
        <f t="shared" si="13"/>
        <v>0.54222222222222216</v>
      </c>
      <c r="B859" s="5">
        <v>35.406230000000001</v>
      </c>
      <c r="C859" s="5">
        <v>-118.99565</v>
      </c>
      <c r="F859" s="3">
        <v>0.87555555555555553</v>
      </c>
    </row>
    <row r="860" spans="1:6">
      <c r="A860" s="1">
        <f t="shared" si="13"/>
        <v>0.5422337962962962</v>
      </c>
      <c r="B860" s="4">
        <v>35.406109999999998</v>
      </c>
      <c r="C860" s="4">
        <v>-118.99588</v>
      </c>
      <c r="F860" s="2">
        <v>0.87556712962962957</v>
      </c>
    </row>
    <row r="861" spans="1:6">
      <c r="A861" s="1">
        <f t="shared" si="13"/>
        <v>0.54224537037037046</v>
      </c>
      <c r="B861" s="5">
        <v>35.405990000000003</v>
      </c>
      <c r="C861" s="5">
        <v>-118.9961</v>
      </c>
      <c r="F861" s="3">
        <v>0.87557870370370372</v>
      </c>
    </row>
    <row r="862" spans="1:6">
      <c r="A862" s="1">
        <f t="shared" si="13"/>
        <v>0.5422569444444445</v>
      </c>
      <c r="B862" s="4">
        <v>35.40587</v>
      </c>
      <c r="C862" s="4">
        <v>-118.99633</v>
      </c>
      <c r="F862" s="2">
        <v>0.87559027777777787</v>
      </c>
    </row>
    <row r="863" spans="1:6">
      <c r="A863" s="1">
        <f t="shared" si="13"/>
        <v>0.54226851851851854</v>
      </c>
      <c r="B863" s="5">
        <v>35.405740000000002</v>
      </c>
      <c r="C863" s="5">
        <v>-118.99657000000001</v>
      </c>
      <c r="F863" s="3">
        <v>0.8756018518518518</v>
      </c>
    </row>
    <row r="864" spans="1:6">
      <c r="A864" s="1">
        <f t="shared" si="13"/>
        <v>0.54228009259259258</v>
      </c>
      <c r="B864" s="4">
        <v>35.405610000000003</v>
      </c>
      <c r="C864" s="4">
        <v>-118.99679</v>
      </c>
      <c r="F864" s="2">
        <v>0.87561342592592595</v>
      </c>
    </row>
    <row r="865" spans="1:6">
      <c r="A865" s="1">
        <f t="shared" si="13"/>
        <v>0.54229166666666662</v>
      </c>
      <c r="B865" s="5">
        <v>35.40549</v>
      </c>
      <c r="C865" s="5">
        <v>-118.99703</v>
      </c>
      <c r="F865" s="3">
        <v>0.87562499999999999</v>
      </c>
    </row>
    <row r="866" spans="1:6">
      <c r="A866" s="1">
        <f t="shared" si="13"/>
        <v>0.54230324074074088</v>
      </c>
      <c r="B866" s="4">
        <v>35.405360000000002</v>
      </c>
      <c r="C866" s="4">
        <v>-118.99727</v>
      </c>
      <c r="F866" s="2">
        <v>0.87563657407407414</v>
      </c>
    </row>
    <row r="867" spans="1:6">
      <c r="A867" s="1">
        <f t="shared" si="13"/>
        <v>0.54231481481481469</v>
      </c>
      <c r="B867" s="5">
        <v>35.405230000000003</v>
      </c>
      <c r="C867" s="5">
        <v>-118.9975</v>
      </c>
      <c r="F867" s="3">
        <v>0.87564814814814806</v>
      </c>
    </row>
    <row r="868" spans="1:6">
      <c r="A868" s="1">
        <f t="shared" si="13"/>
        <v>0.54232638888888896</v>
      </c>
      <c r="B868" s="4">
        <v>35.405110000000001</v>
      </c>
      <c r="C868" s="4">
        <v>-118.99773999999999</v>
      </c>
      <c r="F868" s="2">
        <v>0.87565972222222221</v>
      </c>
    </row>
    <row r="869" spans="1:6">
      <c r="A869" s="1">
        <f t="shared" si="13"/>
        <v>0.54233796296296299</v>
      </c>
      <c r="B869" s="5">
        <v>35.404989999999998</v>
      </c>
      <c r="C869" s="5">
        <v>-118.99796000000001</v>
      </c>
      <c r="F869" s="3">
        <v>0.87567129629629636</v>
      </c>
    </row>
    <row r="870" spans="1:6">
      <c r="A870" s="1">
        <f t="shared" si="13"/>
        <v>0.54234953703703703</v>
      </c>
      <c r="B870" s="4">
        <v>35.404870000000003</v>
      </c>
      <c r="C870" s="4">
        <v>-118.99818999999999</v>
      </c>
      <c r="F870" s="2">
        <v>0.8756828703703704</v>
      </c>
    </row>
    <row r="871" spans="1:6">
      <c r="A871" s="1">
        <f t="shared" si="13"/>
        <v>0.54236111111111107</v>
      </c>
      <c r="B871" s="5">
        <v>35.40475</v>
      </c>
      <c r="C871" s="5">
        <v>-118.9984</v>
      </c>
      <c r="F871" s="3">
        <v>0.87569444444444444</v>
      </c>
    </row>
    <row r="872" spans="1:6">
      <c r="A872" s="1">
        <f t="shared" si="13"/>
        <v>0.54237268518518511</v>
      </c>
      <c r="B872" s="4">
        <v>35.404629999999997</v>
      </c>
      <c r="C872" s="4">
        <v>-118.99862</v>
      </c>
      <c r="F872" s="2">
        <v>0.87570601851851848</v>
      </c>
    </row>
    <row r="873" spans="1:6">
      <c r="A873" s="1">
        <f t="shared" si="13"/>
        <v>0.54238425925925937</v>
      </c>
      <c r="B873" s="5">
        <v>35.404510000000002</v>
      </c>
      <c r="C873" s="5">
        <v>-118.99884</v>
      </c>
      <c r="F873" s="3">
        <v>0.87571759259259263</v>
      </c>
    </row>
    <row r="874" spans="1:6">
      <c r="A874" s="1">
        <f t="shared" si="13"/>
        <v>0.54239583333333319</v>
      </c>
      <c r="B874" s="4">
        <v>35.404389999999999</v>
      </c>
      <c r="C874" s="4">
        <v>-118.99906</v>
      </c>
      <c r="F874" s="2">
        <v>0.87572916666666656</v>
      </c>
    </row>
    <row r="875" spans="1:6">
      <c r="A875" s="1">
        <f t="shared" si="13"/>
        <v>0.54240740740740745</v>
      </c>
      <c r="B875" s="5">
        <v>35.40428</v>
      </c>
      <c r="C875" s="5">
        <v>-118.99927</v>
      </c>
      <c r="F875" s="3">
        <v>0.87574074074074071</v>
      </c>
    </row>
    <row r="876" spans="1:6">
      <c r="A876" s="1">
        <f t="shared" si="13"/>
        <v>0.54241898148148149</v>
      </c>
      <c r="B876" s="4">
        <v>35.404159999999997</v>
      </c>
      <c r="C876" s="4">
        <v>-118.99948999999999</v>
      </c>
      <c r="F876" s="2">
        <v>0.87575231481481486</v>
      </c>
    </row>
    <row r="877" spans="1:6">
      <c r="A877" s="1">
        <f t="shared" si="13"/>
        <v>0.54243055555555553</v>
      </c>
      <c r="B877" s="5">
        <v>35.404040000000002</v>
      </c>
      <c r="C877" s="5">
        <v>-118.99970999999999</v>
      </c>
      <c r="F877" s="3">
        <v>0.8757638888888889</v>
      </c>
    </row>
    <row r="878" spans="1:6">
      <c r="A878" s="1">
        <f t="shared" si="13"/>
        <v>0.54244212962962957</v>
      </c>
      <c r="B878" s="4">
        <v>35.403919999999999</v>
      </c>
      <c r="C878" s="4">
        <v>-118.99993000000001</v>
      </c>
      <c r="F878" s="2">
        <v>0.87577546296296294</v>
      </c>
    </row>
    <row r="879" spans="1:6">
      <c r="A879" s="1">
        <f t="shared" si="13"/>
        <v>0.5424537037037036</v>
      </c>
      <c r="B879" s="5">
        <v>35.40381</v>
      </c>
      <c r="C879" s="5">
        <v>-119.00014</v>
      </c>
      <c r="F879" s="3">
        <v>0.87578703703703698</v>
      </c>
    </row>
    <row r="880" spans="1:6">
      <c r="A880" s="1">
        <f t="shared" si="13"/>
        <v>0.54246527777777787</v>
      </c>
      <c r="B880" s="4">
        <v>35.403689999999997</v>
      </c>
      <c r="C880" s="4">
        <v>-119.00035</v>
      </c>
      <c r="F880" s="2">
        <v>0.87579861111111112</v>
      </c>
    </row>
    <row r="881" spans="1:6">
      <c r="A881" s="1">
        <f t="shared" si="13"/>
        <v>0.5424768518518519</v>
      </c>
      <c r="B881" s="5">
        <v>35.403570000000002</v>
      </c>
      <c r="C881" s="5">
        <v>-119.00055999999999</v>
      </c>
      <c r="F881" s="3">
        <v>0.87581018518518527</v>
      </c>
    </row>
    <row r="882" spans="1:6">
      <c r="A882" s="1">
        <f t="shared" si="13"/>
        <v>0.54248842592592594</v>
      </c>
      <c r="B882" s="4">
        <v>35.403460000000003</v>
      </c>
      <c r="C882" s="4">
        <v>-119.00076</v>
      </c>
      <c r="F882" s="2">
        <v>0.8758217592592592</v>
      </c>
    </row>
    <row r="883" spans="1:6">
      <c r="A883" s="1">
        <f t="shared" si="13"/>
        <v>0.54249999999999998</v>
      </c>
      <c r="B883" s="5">
        <v>35.403350000000003</v>
      </c>
      <c r="C883" s="5">
        <v>-119.00097</v>
      </c>
      <c r="F883" s="3">
        <v>0.87583333333333335</v>
      </c>
    </row>
    <row r="884" spans="1:6">
      <c r="A884" s="1">
        <f t="shared" si="13"/>
        <v>0.54251157407407402</v>
      </c>
      <c r="B884" s="4">
        <v>35.403239999999997</v>
      </c>
      <c r="C884" s="4">
        <v>-119.00118000000001</v>
      </c>
      <c r="F884" s="2">
        <v>0.87584490740740739</v>
      </c>
    </row>
    <row r="885" spans="1:6">
      <c r="A885" s="1">
        <f t="shared" si="13"/>
        <v>0.54252314814814828</v>
      </c>
      <c r="B885" s="5">
        <v>35.403129999999997</v>
      </c>
      <c r="C885" s="5">
        <v>-119.00138</v>
      </c>
      <c r="F885" s="3">
        <v>0.87585648148148154</v>
      </c>
    </row>
    <row r="886" spans="1:6">
      <c r="A886" s="1">
        <f t="shared" si="13"/>
        <v>0.5425347222222221</v>
      </c>
      <c r="B886" s="4">
        <v>35.403019999999998</v>
      </c>
      <c r="C886" s="4">
        <v>-119.00157</v>
      </c>
      <c r="F886" s="2">
        <v>0.87586805555555547</v>
      </c>
    </row>
    <row r="887" spans="1:6">
      <c r="A887" s="1">
        <f t="shared" si="13"/>
        <v>0.54254629629629636</v>
      </c>
      <c r="B887" s="5">
        <v>35.402929999999998</v>
      </c>
      <c r="C887" s="5">
        <v>-119.00175</v>
      </c>
      <c r="F887" s="3">
        <v>0.87587962962962962</v>
      </c>
    </row>
    <row r="888" spans="1:6">
      <c r="A888" s="1">
        <f t="shared" si="13"/>
        <v>0.5425578703703704</v>
      </c>
      <c r="B888" s="4">
        <v>35.402839999999998</v>
      </c>
      <c r="C888" s="4">
        <v>-119.00191</v>
      </c>
      <c r="F888" s="2">
        <v>0.87589120370370377</v>
      </c>
    </row>
    <row r="889" spans="1:6">
      <c r="A889" s="1">
        <f t="shared" si="13"/>
        <v>0.54256944444444444</v>
      </c>
      <c r="B889" s="5">
        <v>35.402760000000001</v>
      </c>
      <c r="C889" s="5">
        <v>-119.00205</v>
      </c>
      <c r="F889" s="3">
        <v>0.87590277777777781</v>
      </c>
    </row>
    <row r="890" spans="1:6">
      <c r="A890" s="1">
        <f t="shared" si="13"/>
        <v>0.54258101851851848</v>
      </c>
      <c r="B890" s="4">
        <v>35.402670000000001</v>
      </c>
      <c r="C890" s="4">
        <v>-119.00218</v>
      </c>
      <c r="F890" s="2">
        <v>0.87591435185185185</v>
      </c>
    </row>
    <row r="891" spans="1:6">
      <c r="A891" s="1">
        <f t="shared" si="13"/>
        <v>0.54259259259259252</v>
      </c>
      <c r="B891" s="5">
        <v>35.402569999999997</v>
      </c>
      <c r="C891" s="5">
        <v>-119.00230999999999</v>
      </c>
      <c r="F891" s="3">
        <v>0.87592592592592589</v>
      </c>
    </row>
    <row r="892" spans="1:6">
      <c r="A892" s="1">
        <f t="shared" si="13"/>
        <v>0.54260416666666678</v>
      </c>
      <c r="B892" s="4">
        <v>35.402450000000002</v>
      </c>
      <c r="C892" s="4">
        <v>-119.00242</v>
      </c>
      <c r="F892" s="2">
        <v>0.87593750000000004</v>
      </c>
    </row>
    <row r="893" spans="1:6">
      <c r="A893" s="1">
        <f t="shared" si="13"/>
        <v>0.54261574074074059</v>
      </c>
      <c r="B893" s="5">
        <v>35.402329999999999</v>
      </c>
      <c r="C893" s="5">
        <v>-119.00252999999999</v>
      </c>
      <c r="F893" s="3">
        <v>0.87594907407407396</v>
      </c>
    </row>
    <row r="894" spans="1:6">
      <c r="A894" s="1">
        <f t="shared" si="13"/>
        <v>0.54262731481481485</v>
      </c>
      <c r="B894" s="4">
        <v>35.402200000000001</v>
      </c>
      <c r="C894" s="4">
        <v>-119.00264</v>
      </c>
      <c r="F894" s="2">
        <v>0.87596064814814811</v>
      </c>
    </row>
    <row r="895" spans="1:6">
      <c r="A895" s="1">
        <f t="shared" si="13"/>
        <v>0.54263888888888889</v>
      </c>
      <c r="B895" s="5">
        <v>35.402070000000002</v>
      </c>
      <c r="C895" s="5">
        <v>-119.00275999999999</v>
      </c>
      <c r="F895" s="3">
        <v>0.87597222222222226</v>
      </c>
    </row>
    <row r="896" spans="1:6">
      <c r="A896" s="1">
        <f t="shared" si="13"/>
        <v>0.54265046296296293</v>
      </c>
      <c r="B896" s="4">
        <v>35.40193</v>
      </c>
      <c r="C896" s="4">
        <v>-119.00287</v>
      </c>
      <c r="F896" s="2">
        <v>0.8759837962962963</v>
      </c>
    </row>
    <row r="897" spans="1:6">
      <c r="A897" s="1">
        <f t="shared" si="13"/>
        <v>0.54266203703703697</v>
      </c>
      <c r="B897" s="5">
        <v>35.401760000000003</v>
      </c>
      <c r="C897" s="5">
        <v>-119.00296</v>
      </c>
      <c r="F897" s="3">
        <v>0.87599537037037034</v>
      </c>
    </row>
    <row r="898" spans="1:6">
      <c r="A898" s="1">
        <f t="shared" si="13"/>
        <v>0.54267361111111101</v>
      </c>
      <c r="B898" s="4">
        <v>35.401620000000001</v>
      </c>
      <c r="C898" s="4">
        <v>-119.00308</v>
      </c>
      <c r="F898" s="2">
        <v>0.87600694444444438</v>
      </c>
    </row>
    <row r="899" spans="1:6">
      <c r="A899" s="1">
        <f t="shared" ref="A899:A962" si="14">F899-TIME(8,0,0)</f>
        <v>0.54268518518518527</v>
      </c>
      <c r="B899" s="5">
        <v>35.401479999999999</v>
      </c>
      <c r="C899" s="5">
        <v>-119.00320000000001</v>
      </c>
      <c r="F899" s="3">
        <v>0.87601851851851853</v>
      </c>
    </row>
    <row r="900" spans="1:6">
      <c r="A900" s="1">
        <f t="shared" si="14"/>
        <v>0.54269675925925931</v>
      </c>
      <c r="B900" s="4">
        <v>35.401339999999998</v>
      </c>
      <c r="C900" s="4">
        <v>-119.00332</v>
      </c>
      <c r="F900" s="2">
        <v>0.87603009259259268</v>
      </c>
    </row>
    <row r="901" spans="1:6">
      <c r="A901" s="1">
        <f t="shared" si="14"/>
        <v>0.54270833333333335</v>
      </c>
      <c r="B901" s="5">
        <v>35.401209999999999</v>
      </c>
      <c r="C901" s="5">
        <v>-119.00344</v>
      </c>
      <c r="F901" s="3">
        <v>0.87604166666666661</v>
      </c>
    </row>
    <row r="902" spans="1:6">
      <c r="A902" s="1">
        <f t="shared" si="14"/>
        <v>0.54271990740740739</v>
      </c>
      <c r="B902" s="4">
        <v>35.401119999999999</v>
      </c>
      <c r="C902" s="4">
        <v>-119.00359</v>
      </c>
      <c r="F902" s="2">
        <v>0.87605324074074076</v>
      </c>
    </row>
    <row r="903" spans="1:6">
      <c r="A903" s="1">
        <f t="shared" si="14"/>
        <v>0.54273148148148143</v>
      </c>
      <c r="B903" s="5">
        <v>35.401060000000001</v>
      </c>
      <c r="C903" s="5">
        <v>-119.00373</v>
      </c>
      <c r="F903" s="3">
        <v>0.8760648148148148</v>
      </c>
    </row>
    <row r="904" spans="1:6">
      <c r="A904" s="1">
        <f t="shared" si="14"/>
        <v>0.54274305555555569</v>
      </c>
      <c r="B904" s="4">
        <v>35.401040000000002</v>
      </c>
      <c r="C904" s="4">
        <v>-119.00389</v>
      </c>
      <c r="F904" s="2">
        <v>0.87607638888888895</v>
      </c>
    </row>
    <row r="905" spans="1:6">
      <c r="A905" s="1">
        <f t="shared" si="14"/>
        <v>0.5427546296296295</v>
      </c>
      <c r="B905" s="5">
        <v>35.401040000000002</v>
      </c>
      <c r="C905" s="5">
        <v>-119.00406</v>
      </c>
      <c r="F905" s="3">
        <v>0.87608796296296287</v>
      </c>
    </row>
    <row r="906" spans="1:6">
      <c r="A906" s="1">
        <f t="shared" si="14"/>
        <v>0.54276620370370376</v>
      </c>
      <c r="B906" s="4">
        <v>35.401040000000002</v>
      </c>
      <c r="C906" s="4">
        <v>-119.00422</v>
      </c>
      <c r="F906" s="2">
        <v>0.87609953703703702</v>
      </c>
    </row>
    <row r="907" spans="1:6">
      <c r="A907" s="1">
        <f t="shared" si="14"/>
        <v>0.5427777777777778</v>
      </c>
      <c r="B907" s="5">
        <v>35.401069999999997</v>
      </c>
      <c r="C907" s="5">
        <v>-119.00436999999999</v>
      </c>
      <c r="F907" s="3">
        <v>0.87611111111111117</v>
      </c>
    </row>
    <row r="908" spans="1:6">
      <c r="A908" s="1">
        <f t="shared" si="14"/>
        <v>0.54278935185185184</v>
      </c>
      <c r="B908" s="4">
        <v>35.401119999999999</v>
      </c>
      <c r="C908" s="4">
        <v>-119.00453</v>
      </c>
      <c r="F908" s="2">
        <v>0.87612268518518521</v>
      </c>
    </row>
    <row r="909" spans="1:6">
      <c r="A909" s="1">
        <f t="shared" si="14"/>
        <v>0.54280092592592588</v>
      </c>
      <c r="B909" s="5">
        <v>35.40119</v>
      </c>
      <c r="C909" s="5">
        <v>-119.00467999999999</v>
      </c>
      <c r="F909" s="3">
        <v>0.87613425925925925</v>
      </c>
    </row>
    <row r="910" spans="1:6">
      <c r="A910" s="1">
        <f t="shared" si="14"/>
        <v>0.54281249999999992</v>
      </c>
      <c r="B910" s="4">
        <v>35.401290000000003</v>
      </c>
      <c r="C910" s="4">
        <v>-119.00479</v>
      </c>
      <c r="F910" s="2">
        <v>0.87614583333333329</v>
      </c>
    </row>
    <row r="911" spans="1:6">
      <c r="A911" s="1">
        <f t="shared" si="14"/>
        <v>0.54282407407407418</v>
      </c>
      <c r="B911" s="5">
        <v>35.401409999999998</v>
      </c>
      <c r="C911" s="5">
        <v>-119.00490000000001</v>
      </c>
      <c r="F911" s="3">
        <v>0.87615740740740744</v>
      </c>
    </row>
    <row r="912" spans="1:6">
      <c r="A912" s="1">
        <f t="shared" si="14"/>
        <v>0.54283564814814822</v>
      </c>
      <c r="B912" s="4">
        <v>35.401530000000001</v>
      </c>
      <c r="C912" s="4">
        <v>-119.005</v>
      </c>
      <c r="F912" s="2">
        <v>0.87616898148148159</v>
      </c>
    </row>
    <row r="913" spans="1:6">
      <c r="A913" s="1">
        <f t="shared" si="14"/>
        <v>0.54284722222222226</v>
      </c>
      <c r="B913" s="5">
        <v>35.401679999999999</v>
      </c>
      <c r="C913" s="5">
        <v>-119.0051</v>
      </c>
      <c r="F913" s="3">
        <v>0.87618055555555552</v>
      </c>
    </row>
    <row r="914" spans="1:6">
      <c r="A914" s="1">
        <f t="shared" si="14"/>
        <v>0.5428587962962963</v>
      </c>
      <c r="B914" s="4">
        <v>35.401829999999997</v>
      </c>
      <c r="C914" s="4">
        <v>-119.00519</v>
      </c>
      <c r="F914" s="2">
        <v>0.87619212962962967</v>
      </c>
    </row>
    <row r="915" spans="1:6">
      <c r="A915" s="1">
        <f t="shared" si="14"/>
        <v>0.54287037037037034</v>
      </c>
      <c r="B915" s="5">
        <v>35.402000000000001</v>
      </c>
      <c r="C915" s="5">
        <v>-119.00529</v>
      </c>
      <c r="F915" s="3">
        <v>0.87620370370370371</v>
      </c>
    </row>
    <row r="916" spans="1:6">
      <c r="A916" s="1">
        <f t="shared" si="14"/>
        <v>0.54288194444444438</v>
      </c>
      <c r="B916" s="4">
        <v>35.402169999999998</v>
      </c>
      <c r="C916" s="4">
        <v>-119.00538</v>
      </c>
      <c r="F916" s="2">
        <v>0.87621527777777775</v>
      </c>
    </row>
    <row r="917" spans="1:6">
      <c r="A917" s="1">
        <f t="shared" si="14"/>
        <v>0.54289351851851841</v>
      </c>
      <c r="B917" s="5">
        <v>35.402349999999998</v>
      </c>
      <c r="C917" s="5">
        <v>-119.00548999999999</v>
      </c>
      <c r="F917" s="3">
        <v>0.87622685185185178</v>
      </c>
    </row>
    <row r="918" spans="1:6">
      <c r="A918" s="1">
        <f t="shared" si="14"/>
        <v>0.54290509259259268</v>
      </c>
      <c r="B918" s="4">
        <v>35.402529999999999</v>
      </c>
      <c r="C918" s="4">
        <v>-119.00561</v>
      </c>
      <c r="F918" s="2">
        <v>0.87623842592592593</v>
      </c>
    </row>
    <row r="919" spans="1:6">
      <c r="A919" s="1">
        <f t="shared" si="14"/>
        <v>0.54291666666666671</v>
      </c>
      <c r="B919" s="5">
        <v>35.402720000000002</v>
      </c>
      <c r="C919" s="5">
        <v>-119.00574</v>
      </c>
      <c r="F919" s="3">
        <v>0.87625000000000008</v>
      </c>
    </row>
    <row r="920" spans="1:6">
      <c r="A920" s="1">
        <f t="shared" si="14"/>
        <v>0.54292824074074075</v>
      </c>
      <c r="B920" s="4">
        <v>35.402929999999998</v>
      </c>
      <c r="C920" s="4">
        <v>-119.00586</v>
      </c>
      <c r="F920" s="2">
        <v>0.87626157407407401</v>
      </c>
    </row>
    <row r="921" spans="1:6">
      <c r="A921" s="1">
        <f t="shared" si="14"/>
        <v>0.54293981481481479</v>
      </c>
      <c r="B921" s="5">
        <v>35.403129999999997</v>
      </c>
      <c r="C921" s="5">
        <v>-119.00597</v>
      </c>
      <c r="F921" s="3">
        <v>0.87627314814814816</v>
      </c>
    </row>
    <row r="922" spans="1:6">
      <c r="A922" s="1">
        <f t="shared" si="14"/>
        <v>0.54295138888888883</v>
      </c>
      <c r="B922" s="4">
        <v>35.40334</v>
      </c>
      <c r="C922" s="4">
        <v>-119.00608</v>
      </c>
      <c r="F922" s="2">
        <v>0.8762847222222222</v>
      </c>
    </row>
    <row r="923" spans="1:6">
      <c r="A923" s="1">
        <f t="shared" si="14"/>
        <v>0.54296296296296309</v>
      </c>
      <c r="B923" s="5">
        <v>35.403509999999997</v>
      </c>
      <c r="C923" s="5">
        <v>-119.00620000000001</v>
      </c>
      <c r="F923" s="3">
        <v>0.87629629629629635</v>
      </c>
    </row>
    <row r="924" spans="1:6">
      <c r="A924" s="1">
        <f t="shared" si="14"/>
        <v>0.54297453703703691</v>
      </c>
      <c r="B924" s="4">
        <v>35.403669999999998</v>
      </c>
      <c r="C924" s="4">
        <v>-119.00631</v>
      </c>
      <c r="F924" s="2">
        <v>0.87630787037037028</v>
      </c>
    </row>
    <row r="925" spans="1:6">
      <c r="A925" s="1">
        <f t="shared" si="14"/>
        <v>0.54298611111111117</v>
      </c>
      <c r="B925" s="5">
        <v>35.40381</v>
      </c>
      <c r="C925" s="5">
        <v>-119.0064</v>
      </c>
      <c r="F925" s="3">
        <v>0.87631944444444443</v>
      </c>
    </row>
    <row r="926" spans="1:6">
      <c r="A926" s="1">
        <f t="shared" si="14"/>
        <v>0.54299768518518521</v>
      </c>
      <c r="B926" s="4">
        <v>35.403930000000003</v>
      </c>
      <c r="C926" s="4">
        <v>-119.00649</v>
      </c>
      <c r="F926" s="2">
        <v>0.87633101851851858</v>
      </c>
    </row>
    <row r="927" spans="1:6">
      <c r="A927" s="1">
        <f t="shared" si="14"/>
        <v>0.54300925925925925</v>
      </c>
      <c r="B927" s="5">
        <v>35.404049999999998</v>
      </c>
      <c r="C927" s="5">
        <v>-119.00658</v>
      </c>
      <c r="F927" s="3">
        <v>0.87634259259259262</v>
      </c>
    </row>
    <row r="928" spans="1:6">
      <c r="A928" s="1">
        <f t="shared" si="14"/>
        <v>0.54302083333333329</v>
      </c>
      <c r="B928" s="4">
        <v>35.404139999999998</v>
      </c>
      <c r="C928" s="4">
        <v>-119.00664999999999</v>
      </c>
      <c r="F928" s="2">
        <v>0.87635416666666666</v>
      </c>
    </row>
    <row r="929" spans="1:6">
      <c r="A929" s="1">
        <f t="shared" si="14"/>
        <v>0.54303240740740732</v>
      </c>
      <c r="B929" s="5">
        <v>35.404229999999998</v>
      </c>
      <c r="C929" s="5">
        <v>-119.00671</v>
      </c>
      <c r="F929" s="3">
        <v>0.8763657407407407</v>
      </c>
    </row>
    <row r="930" spans="1:6">
      <c r="A930" s="1">
        <f t="shared" si="14"/>
        <v>0.54304398148148159</v>
      </c>
      <c r="B930" s="4">
        <v>35.404290000000003</v>
      </c>
      <c r="C930" s="4">
        <v>-119.00676</v>
      </c>
      <c r="F930" s="2">
        <v>0.87637731481481485</v>
      </c>
    </row>
    <row r="931" spans="1:6">
      <c r="A931" s="1">
        <f t="shared" si="14"/>
        <v>0.54305555555555562</v>
      </c>
      <c r="B931" s="5">
        <v>35.404330000000002</v>
      </c>
      <c r="C931" s="5">
        <v>-119.0068</v>
      </c>
      <c r="F931" s="3">
        <v>0.87638888888888899</v>
      </c>
    </row>
    <row r="932" spans="1:6">
      <c r="A932" s="1">
        <f t="shared" si="14"/>
        <v>0.54306712962962966</v>
      </c>
      <c r="B932" s="4">
        <v>35.404359999999997</v>
      </c>
      <c r="C932" s="4">
        <v>-119.00682</v>
      </c>
      <c r="F932" s="2">
        <v>0.87640046296296292</v>
      </c>
    </row>
    <row r="933" spans="1:6">
      <c r="A933" s="1">
        <f t="shared" si="14"/>
        <v>0.5430787037037037</v>
      </c>
      <c r="B933" s="5">
        <v>35.404380000000003</v>
      </c>
      <c r="C933" s="5">
        <v>-119.00684</v>
      </c>
      <c r="F933" s="3">
        <v>0.87641203703703707</v>
      </c>
    </row>
    <row r="934" spans="1:6">
      <c r="A934" s="1">
        <f t="shared" si="14"/>
        <v>0.54310185185185178</v>
      </c>
      <c r="B934" s="4">
        <v>35.404409999999999</v>
      </c>
      <c r="C934" s="4">
        <v>-119.00686</v>
      </c>
      <c r="F934" s="2">
        <v>0.87643518518518515</v>
      </c>
    </row>
    <row r="935" spans="1:6">
      <c r="A935" s="1">
        <f t="shared" si="14"/>
        <v>0.5431597222222222</v>
      </c>
      <c r="B935" s="5">
        <v>35.404429999999998</v>
      </c>
      <c r="C935" s="5">
        <v>-119.00689</v>
      </c>
      <c r="F935" s="3">
        <v>0.87649305555555557</v>
      </c>
    </row>
    <row r="936" spans="1:6">
      <c r="A936" s="1">
        <f t="shared" si="14"/>
        <v>0.5431828703703705</v>
      </c>
      <c r="B936" s="4">
        <v>35.404490000000003</v>
      </c>
      <c r="C936" s="4">
        <v>-119.00694</v>
      </c>
      <c r="F936" s="2">
        <v>0.87651620370370376</v>
      </c>
    </row>
    <row r="937" spans="1:6">
      <c r="A937" s="1">
        <f t="shared" si="14"/>
        <v>0.54319444444444431</v>
      </c>
      <c r="B937" s="5">
        <v>35.40455</v>
      </c>
      <c r="C937" s="5">
        <v>-119.00699</v>
      </c>
      <c r="F937" s="3">
        <v>0.87652777777777768</v>
      </c>
    </row>
    <row r="938" spans="1:6">
      <c r="A938" s="1">
        <f t="shared" si="14"/>
        <v>0.54320601851851857</v>
      </c>
      <c r="B938" s="4">
        <v>35.404620000000001</v>
      </c>
      <c r="C938" s="4">
        <v>-119.00706</v>
      </c>
      <c r="F938" s="2">
        <v>0.87653935185185183</v>
      </c>
    </row>
    <row r="939" spans="1:6">
      <c r="A939" s="1">
        <f t="shared" si="14"/>
        <v>0.54321759259259261</v>
      </c>
      <c r="B939" s="5">
        <v>35.404710000000001</v>
      </c>
      <c r="C939" s="5">
        <v>-119.00714000000001</v>
      </c>
      <c r="F939" s="3">
        <v>0.87655092592592598</v>
      </c>
    </row>
    <row r="940" spans="1:6">
      <c r="A940" s="1">
        <f t="shared" si="14"/>
        <v>0.54322916666666665</v>
      </c>
      <c r="B940" s="4">
        <v>35.404800000000002</v>
      </c>
      <c r="C940" s="4">
        <v>-119.00723000000001</v>
      </c>
      <c r="F940" s="2">
        <v>0.87656250000000002</v>
      </c>
    </row>
    <row r="941" spans="1:6">
      <c r="A941" s="1">
        <f t="shared" si="14"/>
        <v>0.54324074074074069</v>
      </c>
      <c r="B941" s="5">
        <v>35.404910000000001</v>
      </c>
      <c r="C941" s="5">
        <v>-119.00733</v>
      </c>
      <c r="F941" s="3">
        <v>0.87657407407407406</v>
      </c>
    </row>
    <row r="942" spans="1:6">
      <c r="A942" s="1">
        <f t="shared" si="14"/>
        <v>0.54325231481481473</v>
      </c>
      <c r="B942" s="4">
        <v>35.405029999999996</v>
      </c>
      <c r="C942" s="4">
        <v>-119.00743</v>
      </c>
      <c r="F942" s="2">
        <v>0.8765856481481481</v>
      </c>
    </row>
    <row r="943" spans="1:6">
      <c r="A943" s="1">
        <f t="shared" si="14"/>
        <v>0.54326388888888899</v>
      </c>
      <c r="B943" s="5">
        <v>35.405169999999998</v>
      </c>
      <c r="C943" s="5">
        <v>-119.00754999999999</v>
      </c>
      <c r="F943" s="3">
        <v>0.87659722222222225</v>
      </c>
    </row>
    <row r="944" spans="1:6">
      <c r="A944" s="1">
        <f t="shared" si="14"/>
        <v>0.54327546296296303</v>
      </c>
      <c r="B944" s="4">
        <v>35.40531</v>
      </c>
      <c r="C944" s="4">
        <v>-119.00767</v>
      </c>
      <c r="F944" s="2">
        <v>0.8766087962962964</v>
      </c>
    </row>
    <row r="945" spans="1:6">
      <c r="A945" s="1">
        <f t="shared" si="14"/>
        <v>0.54328703703703707</v>
      </c>
      <c r="B945" s="5">
        <v>35.405470000000001</v>
      </c>
      <c r="C945" s="5">
        <v>-119.00781000000001</v>
      </c>
      <c r="F945" s="3">
        <v>0.87662037037037033</v>
      </c>
    </row>
    <row r="946" spans="1:6">
      <c r="A946" s="1">
        <f t="shared" si="14"/>
        <v>0.54329861111111111</v>
      </c>
      <c r="B946" s="4">
        <v>35.405630000000002</v>
      </c>
      <c r="C946" s="4">
        <v>-119.00796</v>
      </c>
      <c r="F946" s="2">
        <v>0.87663194444444448</v>
      </c>
    </row>
    <row r="947" spans="1:6">
      <c r="A947" s="1">
        <f t="shared" si="14"/>
        <v>0.54331018518518515</v>
      </c>
      <c r="B947" s="5">
        <v>35.405790000000003</v>
      </c>
      <c r="C947" s="5">
        <v>-119.0081</v>
      </c>
      <c r="F947" s="3">
        <v>0.87664351851851852</v>
      </c>
    </row>
    <row r="948" spans="1:6">
      <c r="A948" s="1">
        <f t="shared" si="14"/>
        <v>0.54332175925925941</v>
      </c>
      <c r="B948" s="4">
        <v>35.405949999999997</v>
      </c>
      <c r="C948" s="4">
        <v>-119.00824</v>
      </c>
      <c r="F948" s="2">
        <v>0.87665509259259267</v>
      </c>
    </row>
    <row r="949" spans="1:6">
      <c r="A949" s="1">
        <f t="shared" si="14"/>
        <v>0.54333333333333322</v>
      </c>
      <c r="B949" s="5">
        <v>35.406109999999998</v>
      </c>
      <c r="C949" s="5">
        <v>-119.00839999999999</v>
      </c>
      <c r="F949" s="3">
        <v>0.87666666666666659</v>
      </c>
    </row>
    <row r="950" spans="1:6">
      <c r="A950" s="1">
        <f t="shared" si="14"/>
        <v>0.54334490740740748</v>
      </c>
      <c r="B950" s="4">
        <v>35.406269999999999</v>
      </c>
      <c r="C950" s="4">
        <v>-119.00855</v>
      </c>
      <c r="F950" s="2">
        <v>0.87667824074074074</v>
      </c>
    </row>
    <row r="951" spans="1:6">
      <c r="A951" s="1">
        <f t="shared" si="14"/>
        <v>0.54335648148148152</v>
      </c>
      <c r="B951" s="5">
        <v>35.40643</v>
      </c>
      <c r="C951" s="5">
        <v>-119.00870999999999</v>
      </c>
      <c r="F951" s="3">
        <v>0.87668981481481489</v>
      </c>
    </row>
    <row r="952" spans="1:6">
      <c r="A952" s="1">
        <f t="shared" si="14"/>
        <v>0.54336805555555556</v>
      </c>
      <c r="B952" s="4">
        <v>35.406610000000001</v>
      </c>
      <c r="C952" s="4">
        <v>-119.00885</v>
      </c>
      <c r="F952" s="2">
        <v>0.87670138888888882</v>
      </c>
    </row>
    <row r="953" spans="1:6">
      <c r="A953" s="1">
        <f t="shared" si="14"/>
        <v>0.5433796296296296</v>
      </c>
      <c r="B953" s="5">
        <v>35.406779999999998</v>
      </c>
      <c r="C953" s="5">
        <v>-119.00902000000001</v>
      </c>
      <c r="F953" s="3">
        <v>0.87671296296296297</v>
      </c>
    </row>
    <row r="954" spans="1:6">
      <c r="A954" s="1">
        <f t="shared" si="14"/>
        <v>0.54339120370370364</v>
      </c>
      <c r="B954" s="4">
        <v>35.406950000000002</v>
      </c>
      <c r="C954" s="4">
        <v>-119.00917</v>
      </c>
      <c r="F954" s="2">
        <v>0.87672453703703701</v>
      </c>
    </row>
    <row r="955" spans="1:6">
      <c r="A955" s="1">
        <f t="shared" si="14"/>
        <v>0.5434027777777779</v>
      </c>
      <c r="B955" s="5">
        <v>35.407110000000003</v>
      </c>
      <c r="C955" s="5">
        <v>-119.00931</v>
      </c>
      <c r="F955" s="3">
        <v>0.87673611111111116</v>
      </c>
    </row>
    <row r="956" spans="1:6">
      <c r="A956" s="1">
        <f t="shared" si="14"/>
        <v>0.54341435185185172</v>
      </c>
      <c r="B956" s="4">
        <v>35.407269999999997</v>
      </c>
      <c r="C956" s="4">
        <v>-119.00945</v>
      </c>
      <c r="F956" s="2">
        <v>0.87674768518518509</v>
      </c>
    </row>
    <row r="957" spans="1:6">
      <c r="A957" s="1">
        <f t="shared" si="14"/>
        <v>0.54342592592592598</v>
      </c>
      <c r="B957" s="5">
        <v>35.407429999999998</v>
      </c>
      <c r="C957" s="5">
        <v>-119.00960000000001</v>
      </c>
      <c r="F957" s="3">
        <v>0.87675925925925924</v>
      </c>
    </row>
    <row r="958" spans="1:6">
      <c r="A958" s="1">
        <f t="shared" si="14"/>
        <v>0.54343750000000002</v>
      </c>
      <c r="B958" s="4">
        <v>35.407589999999999</v>
      </c>
      <c r="C958" s="4">
        <v>-119.00975</v>
      </c>
      <c r="F958" s="2">
        <v>0.87677083333333339</v>
      </c>
    </row>
    <row r="959" spans="1:6">
      <c r="A959" s="1">
        <f t="shared" si="14"/>
        <v>0.54344907407407406</v>
      </c>
      <c r="B959" s="5">
        <v>35.407769999999999</v>
      </c>
      <c r="C959" s="5">
        <v>-119.00988</v>
      </c>
      <c r="F959" s="3">
        <v>0.87678240740740743</v>
      </c>
    </row>
    <row r="960" spans="1:6">
      <c r="A960" s="1">
        <f t="shared" si="14"/>
        <v>0.5434606481481481</v>
      </c>
      <c r="B960" s="4">
        <v>35.40793</v>
      </c>
      <c r="C960" s="4">
        <v>-119.01003</v>
      </c>
      <c r="F960" s="2">
        <v>0.87679398148148147</v>
      </c>
    </row>
    <row r="961" spans="1:6">
      <c r="A961" s="1">
        <f t="shared" si="14"/>
        <v>0.54347222222222213</v>
      </c>
      <c r="B961" s="5">
        <v>35.408099999999997</v>
      </c>
      <c r="C961" s="5">
        <v>-119.01018999999999</v>
      </c>
      <c r="F961" s="3">
        <v>0.8768055555555555</v>
      </c>
    </row>
    <row r="962" spans="1:6">
      <c r="A962" s="1">
        <f t="shared" si="14"/>
        <v>0.5434837962962964</v>
      </c>
      <c r="B962" s="4">
        <v>35.408259999999999</v>
      </c>
      <c r="C962" s="4">
        <v>-119.01036000000001</v>
      </c>
      <c r="F962" s="2">
        <v>0.87681712962962965</v>
      </c>
    </row>
    <row r="963" spans="1:6">
      <c r="A963" s="1">
        <f t="shared" ref="A963:A1026" si="15">F963-TIME(8,0,0)</f>
        <v>0.54349537037037043</v>
      </c>
      <c r="B963" s="5">
        <v>35.408439999999999</v>
      </c>
      <c r="C963" s="5">
        <v>-119.01051</v>
      </c>
      <c r="F963" s="3">
        <v>0.8768287037037038</v>
      </c>
    </row>
    <row r="964" spans="1:6">
      <c r="A964" s="1">
        <f t="shared" si="15"/>
        <v>0.54350694444444447</v>
      </c>
      <c r="B964" s="4">
        <v>35.408610000000003</v>
      </c>
      <c r="C964" s="4">
        <v>-119.01067</v>
      </c>
      <c r="F964" s="2">
        <v>0.87684027777777773</v>
      </c>
    </row>
    <row r="965" spans="1:6">
      <c r="A965" s="1">
        <f t="shared" si="15"/>
        <v>0.54351851851851851</v>
      </c>
      <c r="B965" s="5">
        <v>35.408799999999999</v>
      </c>
      <c r="C965" s="5">
        <v>-119.01081000000001</v>
      </c>
      <c r="F965" s="3">
        <v>0.87685185185185188</v>
      </c>
    </row>
    <row r="966" spans="1:6">
      <c r="A966" s="1">
        <f t="shared" si="15"/>
        <v>0.54353009259259255</v>
      </c>
      <c r="B966" s="4">
        <v>35.408969999999997</v>
      </c>
      <c r="C966" s="4">
        <v>-119.011</v>
      </c>
      <c r="F966" s="2">
        <v>0.87686342592592592</v>
      </c>
    </row>
    <row r="967" spans="1:6">
      <c r="A967" s="1">
        <f t="shared" si="15"/>
        <v>0.54354166666666681</v>
      </c>
      <c r="B967" s="5">
        <v>35.409149999999997</v>
      </c>
      <c r="C967" s="5">
        <v>-119.01116</v>
      </c>
      <c r="F967" s="3">
        <v>0.87687500000000007</v>
      </c>
    </row>
    <row r="968" spans="1:6">
      <c r="A968" s="1">
        <f t="shared" si="15"/>
        <v>0.54355324074074063</v>
      </c>
      <c r="B968" s="4">
        <v>35.40934</v>
      </c>
      <c r="C968" s="4">
        <v>-119.01130999999999</v>
      </c>
      <c r="F968" s="2">
        <v>0.876886574074074</v>
      </c>
    </row>
    <row r="969" spans="1:6">
      <c r="A969" s="1">
        <f t="shared" si="15"/>
        <v>0.54356481481481489</v>
      </c>
      <c r="B969" s="5">
        <v>35.409520000000001</v>
      </c>
      <c r="C969" s="5">
        <v>-119.01148000000001</v>
      </c>
      <c r="F969" s="3">
        <v>0.87689814814814815</v>
      </c>
    </row>
    <row r="970" spans="1:6">
      <c r="A970" s="1">
        <f t="shared" si="15"/>
        <v>0.54357638888888893</v>
      </c>
      <c r="B970" s="4">
        <v>35.409700000000001</v>
      </c>
      <c r="C970" s="4">
        <v>-119.01164</v>
      </c>
      <c r="F970" s="2">
        <v>0.8769097222222223</v>
      </c>
    </row>
    <row r="971" spans="1:6">
      <c r="A971" s="1">
        <f t="shared" si="15"/>
        <v>0.54358796296296297</v>
      </c>
      <c r="B971" s="5">
        <v>35.409880000000001</v>
      </c>
      <c r="C971" s="5">
        <v>-119.01179999999999</v>
      </c>
      <c r="F971" s="3">
        <v>0.87692129629629623</v>
      </c>
    </row>
    <row r="972" spans="1:6">
      <c r="A972" s="1">
        <f t="shared" si="15"/>
        <v>0.54359953703703701</v>
      </c>
      <c r="B972" s="4">
        <v>35.410069999999997</v>
      </c>
      <c r="C972" s="4">
        <v>-119.01195</v>
      </c>
      <c r="F972" s="2">
        <v>0.87693287037037038</v>
      </c>
    </row>
    <row r="973" spans="1:6">
      <c r="A973" s="1">
        <f t="shared" si="15"/>
        <v>0.54361111111111104</v>
      </c>
      <c r="B973" s="5">
        <v>35.410249999999998</v>
      </c>
      <c r="C973" s="5">
        <v>-119.01209</v>
      </c>
      <c r="F973" s="3">
        <v>0.87694444444444442</v>
      </c>
    </row>
    <row r="974" spans="1:6">
      <c r="A974" s="1">
        <f t="shared" si="15"/>
        <v>0.54362268518518531</v>
      </c>
      <c r="B974" s="4">
        <v>35.410429999999998</v>
      </c>
      <c r="C974" s="4">
        <v>-119.01220000000001</v>
      </c>
      <c r="F974" s="2">
        <v>0.87695601851851857</v>
      </c>
    </row>
    <row r="975" spans="1:6">
      <c r="A975" s="1">
        <f t="shared" si="15"/>
        <v>0.54363425925925912</v>
      </c>
      <c r="B975" s="5">
        <v>35.410609999999998</v>
      </c>
      <c r="C975" s="5">
        <v>-119.0123</v>
      </c>
      <c r="F975" s="3">
        <v>0.87696759259259249</v>
      </c>
    </row>
    <row r="976" spans="1:6">
      <c r="A976" s="1">
        <f t="shared" si="15"/>
        <v>0.54364583333333338</v>
      </c>
      <c r="B976" s="4">
        <v>35.410800000000002</v>
      </c>
      <c r="C976" s="4">
        <v>-119.01239</v>
      </c>
      <c r="F976" s="2">
        <v>0.87697916666666664</v>
      </c>
    </row>
    <row r="977" spans="1:6">
      <c r="A977" s="1">
        <f t="shared" si="15"/>
        <v>0.54365740740740742</v>
      </c>
      <c r="B977" s="5">
        <v>35.410989999999998</v>
      </c>
      <c r="C977" s="5">
        <v>-119.01246</v>
      </c>
      <c r="F977" s="3">
        <v>0.87699074074074079</v>
      </c>
    </row>
    <row r="978" spans="1:6">
      <c r="A978" s="1">
        <f t="shared" si="15"/>
        <v>0.54366898148148146</v>
      </c>
      <c r="B978" s="4">
        <v>35.411169999999998</v>
      </c>
      <c r="C978" s="4">
        <v>-119.01253</v>
      </c>
      <c r="F978" s="2">
        <v>0.87700231481481483</v>
      </c>
    </row>
    <row r="979" spans="1:6">
      <c r="A979" s="1">
        <f t="shared" si="15"/>
        <v>0.5436805555555555</v>
      </c>
      <c r="B979" s="5">
        <v>35.411369999999998</v>
      </c>
      <c r="C979" s="5">
        <v>-119.01258</v>
      </c>
      <c r="F979" s="3">
        <v>0.87701388888888887</v>
      </c>
    </row>
    <row r="980" spans="1:6">
      <c r="A980" s="1">
        <f t="shared" si="15"/>
        <v>0.54369212962962954</v>
      </c>
      <c r="B980" s="4">
        <v>35.411560000000001</v>
      </c>
      <c r="C980" s="4">
        <v>-119.01263</v>
      </c>
      <c r="F980" s="2">
        <v>0.87702546296296291</v>
      </c>
    </row>
    <row r="981" spans="1:6">
      <c r="A981" s="1">
        <f t="shared" si="15"/>
        <v>0.5437037037037038</v>
      </c>
      <c r="B981" s="5">
        <v>35.411760000000001</v>
      </c>
      <c r="C981" s="5">
        <v>-119.01266</v>
      </c>
      <c r="F981" s="3">
        <v>0.87703703703703706</v>
      </c>
    </row>
    <row r="982" spans="1:6">
      <c r="A982" s="1">
        <f t="shared" si="15"/>
        <v>0.54371527777777784</v>
      </c>
      <c r="B982" s="4">
        <v>35.411960000000001</v>
      </c>
      <c r="C982" s="4">
        <v>-119.01267</v>
      </c>
      <c r="F982" s="2">
        <v>0.87704861111111121</v>
      </c>
    </row>
    <row r="983" spans="1:6">
      <c r="A983" s="1">
        <f t="shared" si="15"/>
        <v>0.54372685185185188</v>
      </c>
      <c r="B983" s="5">
        <v>35.41216</v>
      </c>
      <c r="C983" s="5">
        <v>-119.01268</v>
      </c>
      <c r="F983" s="3">
        <v>0.87706018518518514</v>
      </c>
    </row>
    <row r="984" spans="1:6">
      <c r="A984" s="1">
        <f t="shared" si="15"/>
        <v>0.54373842592592592</v>
      </c>
      <c r="B984" s="4">
        <v>35.41236</v>
      </c>
      <c r="C984" s="4">
        <v>-119.01268</v>
      </c>
      <c r="F984" s="2">
        <v>0.87707175925925929</v>
      </c>
    </row>
    <row r="985" spans="1:6">
      <c r="A985" s="1">
        <f t="shared" si="15"/>
        <v>0.54374999999999996</v>
      </c>
      <c r="B985" s="5">
        <v>35.412579999999998</v>
      </c>
      <c r="C985" s="5">
        <v>-119.01269000000001</v>
      </c>
      <c r="F985" s="3">
        <v>0.87708333333333333</v>
      </c>
    </row>
    <row r="986" spans="1:6">
      <c r="A986" s="1">
        <f t="shared" si="15"/>
        <v>0.54376157407407422</v>
      </c>
      <c r="B986" s="4">
        <v>35.412779999999998</v>
      </c>
      <c r="C986" s="4">
        <v>-119.01269000000001</v>
      </c>
      <c r="F986" s="2">
        <v>0.87709490740740748</v>
      </c>
    </row>
    <row r="987" spans="1:6">
      <c r="A987" s="1">
        <f t="shared" si="15"/>
        <v>0.54377314814814803</v>
      </c>
      <c r="B987" s="5">
        <v>35.412999999999997</v>
      </c>
      <c r="C987" s="5">
        <v>-119.01269000000001</v>
      </c>
      <c r="F987" s="3">
        <v>0.8771064814814814</v>
      </c>
    </row>
    <row r="988" spans="1:6">
      <c r="A988" s="1">
        <f t="shared" si="15"/>
        <v>0.54378472222222229</v>
      </c>
      <c r="B988" s="4">
        <v>35.413209999999999</v>
      </c>
      <c r="C988" s="4">
        <v>-119.01269000000001</v>
      </c>
      <c r="F988" s="2">
        <v>0.87711805555555555</v>
      </c>
    </row>
    <row r="989" spans="1:6">
      <c r="A989" s="1">
        <f t="shared" si="15"/>
        <v>0.54379629629629633</v>
      </c>
      <c r="B989" s="5">
        <v>35.413429999999998</v>
      </c>
      <c r="C989" s="5">
        <v>-119.01269000000001</v>
      </c>
      <c r="F989" s="3">
        <v>0.8771296296296297</v>
      </c>
    </row>
    <row r="990" spans="1:6">
      <c r="A990" s="1">
        <f t="shared" si="15"/>
        <v>0.54380787037037037</v>
      </c>
      <c r="B990" s="4">
        <v>35.413649999999997</v>
      </c>
      <c r="C990" s="4">
        <v>-119.01269000000001</v>
      </c>
      <c r="F990" s="2">
        <v>0.87714120370370363</v>
      </c>
    </row>
    <row r="991" spans="1:6">
      <c r="A991" s="1">
        <f t="shared" si="15"/>
        <v>0.54381944444444441</v>
      </c>
      <c r="B991" s="5">
        <v>35.413870000000003</v>
      </c>
      <c r="C991" s="5">
        <v>-119.0127</v>
      </c>
      <c r="F991" s="3">
        <v>0.87715277777777778</v>
      </c>
    </row>
    <row r="992" spans="1:6">
      <c r="A992" s="1">
        <f t="shared" si="15"/>
        <v>0.54383101851851845</v>
      </c>
      <c r="B992" s="4">
        <v>35.414079999999998</v>
      </c>
      <c r="C992" s="4">
        <v>-119.0127</v>
      </c>
      <c r="F992" s="2">
        <v>0.87716435185185182</v>
      </c>
    </row>
    <row r="993" spans="1:6">
      <c r="A993" s="1">
        <f t="shared" si="15"/>
        <v>0.54384259259259271</v>
      </c>
      <c r="B993" s="5">
        <v>35.414299999999997</v>
      </c>
      <c r="C993" s="5">
        <v>-119.0127</v>
      </c>
      <c r="F993" s="3">
        <v>0.87717592592592597</v>
      </c>
    </row>
    <row r="994" spans="1:6">
      <c r="A994" s="1">
        <f t="shared" si="15"/>
        <v>0.54385416666666653</v>
      </c>
      <c r="B994" s="4">
        <v>35.41451</v>
      </c>
      <c r="C994" s="4">
        <v>-119.0127</v>
      </c>
      <c r="F994" s="2">
        <v>0.8771874999999999</v>
      </c>
    </row>
    <row r="995" spans="1:6">
      <c r="A995" s="1">
        <f t="shared" si="15"/>
        <v>0.54386574074074079</v>
      </c>
      <c r="B995" s="5">
        <v>35.414729999999999</v>
      </c>
      <c r="C995" s="5">
        <v>-119.0127</v>
      </c>
      <c r="F995" s="3">
        <v>0.87719907407407405</v>
      </c>
    </row>
    <row r="996" spans="1:6">
      <c r="A996" s="1">
        <f t="shared" si="15"/>
        <v>0.54387731481481483</v>
      </c>
      <c r="B996" s="4">
        <v>35.414949999999997</v>
      </c>
      <c r="C996" s="4">
        <v>-119.0127</v>
      </c>
      <c r="F996" s="2">
        <v>0.8772106481481482</v>
      </c>
    </row>
    <row r="997" spans="1:6">
      <c r="A997" s="1">
        <f t="shared" si="15"/>
        <v>0.54388888888888887</v>
      </c>
      <c r="B997" s="5">
        <v>35.415170000000003</v>
      </c>
      <c r="C997" s="5">
        <v>-119.0127</v>
      </c>
      <c r="F997" s="3">
        <v>0.87722222222222224</v>
      </c>
    </row>
    <row r="998" spans="1:6">
      <c r="A998" s="1">
        <f t="shared" si="15"/>
        <v>0.54390046296296291</v>
      </c>
      <c r="B998" s="4">
        <v>35.415390000000002</v>
      </c>
      <c r="C998" s="4">
        <v>-119.01271</v>
      </c>
      <c r="F998" s="2">
        <v>0.87723379629629628</v>
      </c>
    </row>
    <row r="999" spans="1:6">
      <c r="A999" s="1">
        <f t="shared" si="15"/>
        <v>0.54391203703703694</v>
      </c>
      <c r="B999" s="5">
        <v>35.415610000000001</v>
      </c>
      <c r="C999" s="5">
        <v>-119.01271</v>
      </c>
      <c r="F999" s="3">
        <v>0.87724537037037031</v>
      </c>
    </row>
    <row r="1000" spans="1:6">
      <c r="A1000" s="1">
        <f t="shared" si="15"/>
        <v>0.5439236111111112</v>
      </c>
      <c r="B1000" s="4">
        <v>35.415819999999997</v>
      </c>
      <c r="C1000" s="4">
        <v>-119.01271</v>
      </c>
      <c r="F1000" s="2">
        <v>0.87725694444444446</v>
      </c>
    </row>
    <row r="1001" spans="1:6">
      <c r="A1001" s="1">
        <f t="shared" si="15"/>
        <v>0.54394675925925928</v>
      </c>
      <c r="B1001" s="5">
        <v>35.416310000000003</v>
      </c>
      <c r="C1001" s="5">
        <v>-119.01271</v>
      </c>
      <c r="F1001" s="3">
        <v>0.87728009259259254</v>
      </c>
    </row>
    <row r="1002" spans="1:6">
      <c r="A1002" s="1">
        <f t="shared" si="15"/>
        <v>0.54395833333333332</v>
      </c>
      <c r="B1002" s="4">
        <v>35.416530000000002</v>
      </c>
      <c r="C1002" s="4">
        <v>-119.01271</v>
      </c>
      <c r="F1002" s="2">
        <v>0.87729166666666669</v>
      </c>
    </row>
    <row r="1003" spans="1:6">
      <c r="A1003" s="1">
        <f t="shared" si="15"/>
        <v>0.54396990740740736</v>
      </c>
      <c r="B1003" s="5">
        <v>35.41675</v>
      </c>
      <c r="C1003" s="5">
        <v>-119.01271</v>
      </c>
      <c r="F1003" s="3">
        <v>0.87730324074074073</v>
      </c>
    </row>
    <row r="1004" spans="1:6">
      <c r="A1004" s="1">
        <f t="shared" si="15"/>
        <v>0.54398148148148162</v>
      </c>
      <c r="B1004" s="4">
        <v>35.416969999999999</v>
      </c>
      <c r="C1004" s="4">
        <v>-119.01271</v>
      </c>
      <c r="F1004" s="2">
        <v>0.87731481481481488</v>
      </c>
    </row>
    <row r="1005" spans="1:6">
      <c r="A1005" s="1">
        <f t="shared" si="15"/>
        <v>0.54399305555555544</v>
      </c>
      <c r="B1005" s="5">
        <v>35.417180000000002</v>
      </c>
      <c r="C1005" s="5">
        <v>-119.01272</v>
      </c>
      <c r="F1005" s="3">
        <v>0.87732638888888881</v>
      </c>
    </row>
    <row r="1006" spans="1:6">
      <c r="A1006" s="1">
        <f t="shared" si="15"/>
        <v>0.5440046296296297</v>
      </c>
      <c r="B1006" s="4">
        <v>35.417400000000001</v>
      </c>
      <c r="C1006" s="4">
        <v>-119.01272</v>
      </c>
      <c r="F1006" s="2">
        <v>0.87733796296296296</v>
      </c>
    </row>
    <row r="1007" spans="1:6">
      <c r="A1007" s="1">
        <f t="shared" si="15"/>
        <v>0.54401620370370374</v>
      </c>
      <c r="B1007" s="5">
        <v>35.417619999999999</v>
      </c>
      <c r="C1007" s="5">
        <v>-119.01272</v>
      </c>
      <c r="F1007" s="3">
        <v>0.87734953703703711</v>
      </c>
    </row>
    <row r="1008" spans="1:6">
      <c r="A1008" s="1">
        <f t="shared" si="15"/>
        <v>0.54402777777777778</v>
      </c>
      <c r="B1008" s="4">
        <v>35.417830000000002</v>
      </c>
      <c r="C1008" s="4">
        <v>-119.01272</v>
      </c>
      <c r="F1008" s="2">
        <v>0.87736111111111115</v>
      </c>
    </row>
    <row r="1009" spans="1:6">
      <c r="A1009" s="1">
        <f t="shared" si="15"/>
        <v>0.54403935185185182</v>
      </c>
      <c r="B1009" s="5">
        <v>35.418050000000001</v>
      </c>
      <c r="C1009" s="5">
        <v>-119.01272</v>
      </c>
      <c r="F1009" s="3">
        <v>0.87737268518518519</v>
      </c>
    </row>
    <row r="1010" spans="1:6">
      <c r="A1010" s="1">
        <f t="shared" si="15"/>
        <v>0.54405092592592585</v>
      </c>
      <c r="B1010" s="4">
        <v>35.41827</v>
      </c>
      <c r="C1010" s="4">
        <v>-119.01273</v>
      </c>
      <c r="F1010" s="2">
        <v>0.87738425925925922</v>
      </c>
    </row>
    <row r="1011" spans="1:6">
      <c r="A1011" s="1">
        <f t="shared" si="15"/>
        <v>0.54406250000000012</v>
      </c>
      <c r="B1011" s="5">
        <v>35.418480000000002</v>
      </c>
      <c r="C1011" s="5">
        <v>-119.01273</v>
      </c>
      <c r="F1011" s="3">
        <v>0.87739583333333337</v>
      </c>
    </row>
    <row r="1012" spans="1:6">
      <c r="A1012" s="1">
        <f t="shared" si="15"/>
        <v>0.54407407407407393</v>
      </c>
      <c r="B1012" s="4">
        <v>35.418689999999998</v>
      </c>
      <c r="C1012" s="4">
        <v>-119.01273</v>
      </c>
      <c r="F1012" s="2">
        <v>0.8774074074074073</v>
      </c>
    </row>
    <row r="1013" spans="1:6">
      <c r="A1013" s="1">
        <f t="shared" si="15"/>
        <v>0.54408564814814819</v>
      </c>
      <c r="B1013" s="5">
        <v>35.418880000000001</v>
      </c>
      <c r="C1013" s="5">
        <v>-119.01273</v>
      </c>
      <c r="F1013" s="3">
        <v>0.87741898148148145</v>
      </c>
    </row>
    <row r="1014" spans="1:6">
      <c r="A1014" s="1">
        <f t="shared" si="15"/>
        <v>0.54409722222222223</v>
      </c>
      <c r="B1014" s="4">
        <v>35.419040000000003</v>
      </c>
      <c r="C1014" s="4">
        <v>-119.01273999999999</v>
      </c>
      <c r="F1014" s="2">
        <v>0.8774305555555556</v>
      </c>
    </row>
    <row r="1015" spans="1:6">
      <c r="A1015" s="1">
        <f t="shared" si="15"/>
        <v>0.54410879629629627</v>
      </c>
      <c r="B1015" s="5">
        <v>35.419179999999997</v>
      </c>
      <c r="C1015" s="5">
        <v>-119.01273999999999</v>
      </c>
      <c r="F1015" s="3">
        <v>0.87744212962962964</v>
      </c>
    </row>
    <row r="1016" spans="1:6">
      <c r="A1016" s="1">
        <f t="shared" si="15"/>
        <v>0.54412037037037031</v>
      </c>
      <c r="B1016" s="4">
        <v>35.419310000000003</v>
      </c>
      <c r="C1016" s="4">
        <v>-119.01273999999999</v>
      </c>
      <c r="F1016" s="2">
        <v>0.87745370370370368</v>
      </c>
    </row>
    <row r="1017" spans="1:6">
      <c r="A1017" s="1">
        <f t="shared" si="15"/>
        <v>0.54413194444444435</v>
      </c>
      <c r="B1017" s="5">
        <v>35.419440000000002</v>
      </c>
      <c r="C1017" s="5">
        <v>-119.01273999999999</v>
      </c>
      <c r="F1017" s="3">
        <v>0.87746527777777772</v>
      </c>
    </row>
    <row r="1018" spans="1:6">
      <c r="A1018" s="1">
        <f t="shared" si="15"/>
        <v>0.54414351851851861</v>
      </c>
      <c r="B1018" s="4">
        <v>35.41957</v>
      </c>
      <c r="C1018" s="4">
        <v>-119.01273999999999</v>
      </c>
      <c r="F1018" s="2">
        <v>0.87747685185185187</v>
      </c>
    </row>
    <row r="1019" spans="1:6">
      <c r="A1019" s="1">
        <f t="shared" si="15"/>
        <v>0.54415509259259265</v>
      </c>
      <c r="B1019" s="5">
        <v>35.419699999999999</v>
      </c>
      <c r="C1019" s="5">
        <v>-119.01273999999999</v>
      </c>
      <c r="F1019" s="3">
        <v>0.87748842592592602</v>
      </c>
    </row>
    <row r="1020" spans="1:6">
      <c r="A1020" s="1">
        <f t="shared" si="15"/>
        <v>0.54416666666666669</v>
      </c>
      <c r="B1020" s="4">
        <v>35.419840000000001</v>
      </c>
      <c r="C1020" s="4">
        <v>-119.01275</v>
      </c>
      <c r="F1020" s="2">
        <v>0.87749999999999995</v>
      </c>
    </row>
    <row r="1021" spans="1:6">
      <c r="A1021" s="1">
        <f t="shared" si="15"/>
        <v>0.54417824074074073</v>
      </c>
      <c r="B1021" s="5">
        <v>35.419980000000002</v>
      </c>
      <c r="C1021" s="5">
        <v>-119.01275</v>
      </c>
      <c r="F1021" s="3">
        <v>0.8775115740740741</v>
      </c>
    </row>
    <row r="1022" spans="1:6">
      <c r="A1022" s="1">
        <f t="shared" si="15"/>
        <v>0.54418981481481477</v>
      </c>
      <c r="B1022" s="4">
        <v>35.420140000000004</v>
      </c>
      <c r="C1022" s="4">
        <v>-119.01275</v>
      </c>
      <c r="F1022" s="2">
        <v>0.87752314814814814</v>
      </c>
    </row>
    <row r="1023" spans="1:6">
      <c r="A1023" s="1">
        <f t="shared" si="15"/>
        <v>0.54420138888888903</v>
      </c>
      <c r="B1023" s="5">
        <v>35.420299999999997</v>
      </c>
      <c r="C1023" s="5">
        <v>-119.01275</v>
      </c>
      <c r="F1023" s="3">
        <v>0.87753472222222229</v>
      </c>
    </row>
    <row r="1024" spans="1:6">
      <c r="A1024" s="1">
        <f t="shared" si="15"/>
        <v>0.54421296296296284</v>
      </c>
      <c r="B1024" s="4">
        <v>35.420470000000002</v>
      </c>
      <c r="C1024" s="4">
        <v>-119.01275</v>
      </c>
      <c r="F1024" s="2">
        <v>0.87754629629629621</v>
      </c>
    </row>
    <row r="1025" spans="1:6">
      <c r="A1025" s="1">
        <f t="shared" si="15"/>
        <v>0.5442245370370371</v>
      </c>
      <c r="B1025" s="5">
        <v>35.420650000000002</v>
      </c>
      <c r="C1025" s="5">
        <v>-119.01275</v>
      </c>
      <c r="F1025" s="3">
        <v>0.87755787037037036</v>
      </c>
    </row>
    <row r="1026" spans="1:6">
      <c r="A1026" s="1">
        <f t="shared" si="15"/>
        <v>0.54423611111111114</v>
      </c>
      <c r="B1026" s="4">
        <v>35.420830000000002</v>
      </c>
      <c r="C1026" s="4">
        <v>-119.01276</v>
      </c>
      <c r="F1026" s="2">
        <v>0.87756944444444451</v>
      </c>
    </row>
    <row r="1027" spans="1:6">
      <c r="A1027" s="1">
        <f t="shared" ref="A1027:A1057" si="16">F1027-TIME(8,0,0)</f>
        <v>0.54424768518518518</v>
      </c>
      <c r="B1027" s="5">
        <v>35.421019999999999</v>
      </c>
      <c r="C1027" s="5">
        <v>-119.01276</v>
      </c>
      <c r="F1027" s="3">
        <v>0.87758101851851855</v>
      </c>
    </row>
    <row r="1028" spans="1:6">
      <c r="A1028" s="1">
        <f t="shared" si="16"/>
        <v>0.54425925925925922</v>
      </c>
      <c r="B1028" s="4">
        <v>35.421210000000002</v>
      </c>
      <c r="C1028" s="4">
        <v>-119.01276</v>
      </c>
      <c r="F1028" s="2">
        <v>0.87759259259259259</v>
      </c>
    </row>
    <row r="1029" spans="1:6">
      <c r="A1029" s="1">
        <f t="shared" si="16"/>
        <v>0.54427083333333326</v>
      </c>
      <c r="B1029" s="5">
        <v>35.421399999999998</v>
      </c>
      <c r="C1029" s="5">
        <v>-119.01276</v>
      </c>
      <c r="F1029" s="3">
        <v>0.87760416666666663</v>
      </c>
    </row>
    <row r="1030" spans="1:6">
      <c r="A1030" s="1">
        <f t="shared" si="16"/>
        <v>0.54428240740740752</v>
      </c>
      <c r="B1030" s="4">
        <v>35.421610000000001</v>
      </c>
      <c r="C1030" s="4">
        <v>-119.01276</v>
      </c>
      <c r="F1030" s="2">
        <v>0.87761574074074078</v>
      </c>
    </row>
    <row r="1031" spans="1:6">
      <c r="A1031" s="1">
        <f t="shared" si="16"/>
        <v>0.54429398148148134</v>
      </c>
      <c r="B1031" s="5">
        <v>35.421819999999997</v>
      </c>
      <c r="C1031" s="5">
        <v>-119.01276</v>
      </c>
      <c r="F1031" s="3">
        <v>0.87762731481481471</v>
      </c>
    </row>
    <row r="1032" spans="1:6">
      <c r="A1032" s="1">
        <f t="shared" si="16"/>
        <v>0.5443055555555556</v>
      </c>
      <c r="B1032" s="4">
        <v>35.422040000000003</v>
      </c>
      <c r="C1032" s="4">
        <v>-119.01276</v>
      </c>
      <c r="F1032" s="2">
        <v>0.87763888888888886</v>
      </c>
    </row>
    <row r="1033" spans="1:6">
      <c r="A1033" s="1">
        <f t="shared" si="16"/>
        <v>0.54431712962962964</v>
      </c>
      <c r="B1033" s="5">
        <v>35.422260000000001</v>
      </c>
      <c r="C1033" s="5">
        <v>-119.01276</v>
      </c>
      <c r="F1033" s="3">
        <v>0.87765046296296301</v>
      </c>
    </row>
    <row r="1034" spans="1:6">
      <c r="A1034" s="1">
        <f t="shared" si="16"/>
        <v>0.54432870370370368</v>
      </c>
      <c r="B1034" s="4">
        <v>35.42248</v>
      </c>
      <c r="C1034" s="4">
        <v>-119.01276</v>
      </c>
      <c r="F1034" s="2">
        <v>0.87766203703703705</v>
      </c>
    </row>
    <row r="1035" spans="1:6">
      <c r="A1035" s="1">
        <f t="shared" si="16"/>
        <v>0.54434027777777771</v>
      </c>
      <c r="B1035" s="5">
        <v>35.422699999999999</v>
      </c>
      <c r="C1035" s="5">
        <v>-119.01276</v>
      </c>
      <c r="F1035" s="3">
        <v>0.87767361111111108</v>
      </c>
    </row>
    <row r="1036" spans="1:6">
      <c r="A1036" s="1">
        <f t="shared" si="16"/>
        <v>0.54435185185185175</v>
      </c>
      <c r="B1036" s="4">
        <v>35.422930000000001</v>
      </c>
      <c r="C1036" s="4">
        <v>-119.01277</v>
      </c>
      <c r="F1036" s="2">
        <v>0.87768518518518512</v>
      </c>
    </row>
    <row r="1037" spans="1:6">
      <c r="A1037" s="1">
        <f t="shared" si="16"/>
        <v>0.54436342592592601</v>
      </c>
      <c r="B1037" s="5">
        <v>35.42315</v>
      </c>
      <c r="C1037" s="5">
        <v>-119.01277</v>
      </c>
      <c r="F1037" s="3">
        <v>0.87769675925925927</v>
      </c>
    </row>
    <row r="1038" spans="1:6">
      <c r="A1038" s="1">
        <f t="shared" si="16"/>
        <v>0.54437500000000005</v>
      </c>
      <c r="B1038" s="4">
        <v>35.423380000000002</v>
      </c>
      <c r="C1038" s="4">
        <v>-119.01277</v>
      </c>
      <c r="F1038" s="2">
        <v>0.87770833333333342</v>
      </c>
    </row>
    <row r="1039" spans="1:6">
      <c r="A1039" s="1">
        <f t="shared" si="16"/>
        <v>0.54438657407407409</v>
      </c>
      <c r="B1039" s="5">
        <v>35.4236</v>
      </c>
      <c r="C1039" s="5">
        <v>-119.01277</v>
      </c>
      <c r="F1039" s="3">
        <v>0.87771990740740735</v>
      </c>
    </row>
    <row r="1040" spans="1:6">
      <c r="A1040" s="1">
        <f t="shared" si="16"/>
        <v>0.54439814814814813</v>
      </c>
      <c r="B1040" s="4">
        <v>35.423819999999999</v>
      </c>
      <c r="C1040" s="4">
        <v>-119.01277</v>
      </c>
      <c r="F1040" s="2">
        <v>0.8777314814814815</v>
      </c>
    </row>
    <row r="1041" spans="1:6">
      <c r="A1041" s="1">
        <f t="shared" si="16"/>
        <v>0.54440972222222217</v>
      </c>
      <c r="B1041" s="5">
        <v>35.424030000000002</v>
      </c>
      <c r="C1041" s="5">
        <v>-119.01277</v>
      </c>
      <c r="F1041" s="3">
        <v>0.87774305555555554</v>
      </c>
    </row>
    <row r="1042" spans="1:6">
      <c r="A1042" s="1">
        <f t="shared" si="16"/>
        <v>0.54442129629629643</v>
      </c>
      <c r="B1042" s="4">
        <v>35.424230000000001</v>
      </c>
      <c r="C1042" s="4">
        <v>-119.01277</v>
      </c>
      <c r="F1042" s="2">
        <v>0.87775462962962969</v>
      </c>
    </row>
    <row r="1043" spans="1:6">
      <c r="A1043" s="1">
        <f t="shared" si="16"/>
        <v>0.54443287037037025</v>
      </c>
      <c r="B1043" s="5">
        <v>35.424430000000001</v>
      </c>
      <c r="C1043" s="5">
        <v>-119.01277</v>
      </c>
      <c r="F1043" s="3">
        <v>0.87776620370370362</v>
      </c>
    </row>
    <row r="1044" spans="1:6">
      <c r="A1044" s="1">
        <f t="shared" si="16"/>
        <v>0.54444444444444451</v>
      </c>
      <c r="B1044" s="4">
        <v>35.424630000000001</v>
      </c>
      <c r="C1044" s="4">
        <v>-119.01277</v>
      </c>
      <c r="F1044" s="2">
        <v>0.87777777777777777</v>
      </c>
    </row>
    <row r="1045" spans="1:6">
      <c r="A1045" s="1">
        <f t="shared" si="16"/>
        <v>0.54445601851851855</v>
      </c>
      <c r="B1045" s="5">
        <v>35.424819999999997</v>
      </c>
      <c r="C1045" s="5">
        <v>-119.01276</v>
      </c>
      <c r="F1045" s="3">
        <v>0.87778935185185192</v>
      </c>
    </row>
    <row r="1046" spans="1:6">
      <c r="A1046" s="1">
        <f t="shared" si="16"/>
        <v>0.54446759259259259</v>
      </c>
      <c r="B1046" s="4">
        <v>35.424999999999997</v>
      </c>
      <c r="C1046" s="4">
        <v>-119.01275</v>
      </c>
      <c r="F1046" s="2">
        <v>0.87780092592592596</v>
      </c>
    </row>
    <row r="1047" spans="1:6">
      <c r="A1047" s="1">
        <f t="shared" si="16"/>
        <v>0.54447916666666663</v>
      </c>
      <c r="B1047" s="5">
        <v>35.425170000000001</v>
      </c>
      <c r="C1047" s="5">
        <v>-119.01273</v>
      </c>
      <c r="F1047" s="3">
        <v>0.8778125</v>
      </c>
    </row>
    <row r="1048" spans="1:6">
      <c r="A1048" s="1">
        <f t="shared" si="16"/>
        <v>0.54449074074074066</v>
      </c>
      <c r="B1048" s="4">
        <v>35.425330000000002</v>
      </c>
      <c r="C1048" s="4">
        <v>-119.01268</v>
      </c>
      <c r="F1048" s="2">
        <v>0.87782407407407403</v>
      </c>
    </row>
    <row r="1049" spans="1:6">
      <c r="A1049" s="1">
        <f t="shared" si="16"/>
        <v>0.54450231481481493</v>
      </c>
      <c r="B1049" s="5">
        <v>35.42548</v>
      </c>
      <c r="C1049" s="5">
        <v>-119.01263</v>
      </c>
      <c r="F1049" s="3">
        <v>0.87783564814814818</v>
      </c>
    </row>
    <row r="1050" spans="1:6">
      <c r="A1050" s="1">
        <f t="shared" si="16"/>
        <v>0.54451388888888874</v>
      </c>
      <c r="B1050" s="4">
        <v>35.425620000000002</v>
      </c>
      <c r="C1050" s="4">
        <v>-119.01257</v>
      </c>
      <c r="F1050" s="2">
        <v>0.87784722222222211</v>
      </c>
    </row>
    <row r="1051" spans="1:6">
      <c r="A1051" s="1">
        <f t="shared" si="16"/>
        <v>0.544525462962963</v>
      </c>
      <c r="B1051" s="5">
        <v>35.425759999999997</v>
      </c>
      <c r="C1051" s="5">
        <v>-119.01251000000001</v>
      </c>
      <c r="F1051" s="3">
        <v>0.87785879629629626</v>
      </c>
    </row>
    <row r="1052" spans="1:6">
      <c r="A1052" s="1">
        <f t="shared" si="16"/>
        <v>0.54453703703703704</v>
      </c>
      <c r="B1052" s="4">
        <v>35.425890000000003</v>
      </c>
      <c r="C1052" s="4">
        <v>-119.01245</v>
      </c>
      <c r="F1052" s="2">
        <v>0.87787037037037041</v>
      </c>
    </row>
    <row r="1053" spans="1:6">
      <c r="A1053" s="1">
        <f t="shared" si="16"/>
        <v>0.54454861111111108</v>
      </c>
      <c r="B1053" s="5">
        <v>35.426000000000002</v>
      </c>
      <c r="C1053" s="5">
        <v>-119.01239</v>
      </c>
      <c r="F1053" s="3">
        <v>0.87788194444444445</v>
      </c>
    </row>
    <row r="1054" spans="1:6">
      <c r="A1054" s="1">
        <f t="shared" si="16"/>
        <v>0.54456018518518512</v>
      </c>
      <c r="B1054" s="4">
        <v>35.426110000000001</v>
      </c>
      <c r="C1054" s="4">
        <v>-119.01235</v>
      </c>
      <c r="F1054" s="2">
        <v>0.87789351851851849</v>
      </c>
    </row>
    <row r="1055" spans="1:6">
      <c r="A1055" s="1">
        <f t="shared" si="16"/>
        <v>0.54457175925925916</v>
      </c>
      <c r="B1055" s="5">
        <v>35.426209999999998</v>
      </c>
      <c r="C1055" s="5">
        <v>-119.01233000000001</v>
      </c>
      <c r="F1055" s="3">
        <v>0.87790509259259253</v>
      </c>
    </row>
    <row r="1056" spans="1:6">
      <c r="A1056" s="1">
        <f t="shared" si="16"/>
        <v>0.54458333333333342</v>
      </c>
      <c r="B1056" s="4">
        <v>35.426299999999998</v>
      </c>
      <c r="C1056" s="4">
        <v>-119.01231</v>
      </c>
      <c r="F1056" s="2">
        <v>0.87791666666666668</v>
      </c>
    </row>
    <row r="1057" spans="1:6">
      <c r="A1057" s="1">
        <f t="shared" si="16"/>
        <v>0.54461805555555554</v>
      </c>
      <c r="B1057" s="5">
        <v>35.42651</v>
      </c>
      <c r="C1057" s="5">
        <v>-119.01227</v>
      </c>
      <c r="F1057" s="3">
        <v>0.87795138888888891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2a7f5f-44df-43a2-93bd-c8600bd259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C256CD27B414A9ED5519DA1FF1C4D" ma:contentTypeVersion="8" ma:contentTypeDescription="Create a new document." ma:contentTypeScope="" ma:versionID="5d0ddfa95f561efc340ba7e3029c1373">
  <xsd:schema xmlns:xsd="http://www.w3.org/2001/XMLSchema" xmlns:xs="http://www.w3.org/2001/XMLSchema" xmlns:p="http://schemas.microsoft.com/office/2006/metadata/properties" xmlns:ns3="572a7f5f-44df-43a2-93bd-c8600bd25977" xmlns:ns4="10e2323e-a472-4e2b-96c6-e7a68f5f36d0" targetNamespace="http://schemas.microsoft.com/office/2006/metadata/properties" ma:root="true" ma:fieldsID="ee3cc320fe357a09be699189aed1c810" ns3:_="" ns4:_="">
    <xsd:import namespace="572a7f5f-44df-43a2-93bd-c8600bd25977"/>
    <xsd:import namespace="10e2323e-a472-4e2b-96c6-e7a68f5f36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a7f5f-44df-43a2-93bd-c8600bd25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2323e-a472-4e2b-96c6-e7a68f5f3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C6E45-A19D-4217-B413-1BEBEA948D69}"/>
</file>

<file path=customXml/itemProps2.xml><?xml version="1.0" encoding="utf-8"?>
<ds:datastoreItem xmlns:ds="http://schemas.openxmlformats.org/officeDocument/2006/customXml" ds:itemID="{73C99858-18E8-4516-BEDC-15B6F88AC473}"/>
</file>

<file path=customXml/itemProps3.xml><?xml version="1.0" encoding="utf-8"?>
<ds:datastoreItem xmlns:ds="http://schemas.openxmlformats.org/officeDocument/2006/customXml" ds:itemID="{C782604F-0C29-403E-B861-518835525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Calvin Uclaray</dc:creator>
  <cp:keywords/>
  <dc:description/>
  <cp:lastModifiedBy/>
  <cp:revision/>
  <dcterms:created xsi:type="dcterms:W3CDTF">2024-02-29T22:33:56Z</dcterms:created>
  <dcterms:modified xsi:type="dcterms:W3CDTF">2024-02-29T22:48:55Z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0x01010047AC256CD27B414A9ED5519DA1FF1C4D</vt:lpwstr>
  </property>
</Properties>
</file>